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805" yWindow="-120" windowWidth="13770" windowHeight="12750"/>
  </bookViews>
  <sheets>
    <sheet name="Difabel dan KDRT" sheetId="1" r:id="rId1"/>
  </sheets>
  <definedNames>
    <definedName name="_xlnm.Print_Area" localSheetId="0">'Difabel dan KDRT'!$A$1:$H$19</definedName>
  </definedNames>
  <calcPr calcId="144525"/>
</workbook>
</file>

<file path=xl/calcChain.xml><?xml version="1.0" encoding="utf-8"?>
<calcChain xmlns="http://schemas.openxmlformats.org/spreadsheetml/2006/main">
  <c r="F6" i="1" l="1"/>
  <c r="F8" i="1"/>
  <c r="F7" i="1"/>
  <c r="F5" i="1"/>
  <c r="F4" i="1"/>
  <c r="H9" i="1"/>
  <c r="G9" i="1"/>
  <c r="E9" i="1"/>
  <c r="D9" i="1"/>
  <c r="C9" i="1"/>
  <c r="F9" i="1" l="1"/>
</calcChain>
</file>

<file path=xl/sharedStrings.xml><?xml version="1.0" encoding="utf-8"?>
<sst xmlns="http://schemas.openxmlformats.org/spreadsheetml/2006/main" count="25" uniqueCount="25">
  <si>
    <t>KECAMATAN</t>
  </si>
  <si>
    <t>RASANAE BARAT</t>
  </si>
  <si>
    <t>RASANAE TIMUR</t>
  </si>
  <si>
    <t>ASAKOTA</t>
  </si>
  <si>
    <t>RABA</t>
  </si>
  <si>
    <t>MPUNDA</t>
  </si>
  <si>
    <t>KOTA BIMA</t>
  </si>
  <si>
    <t>Tahun 2021</t>
  </si>
  <si>
    <t>Tahun 2020</t>
  </si>
  <si>
    <t>Tahun 2019</t>
  </si>
  <si>
    <t>KET :</t>
  </si>
  <si>
    <t>JUMLAH KASUS PEREMPUAN DEWASA DIFABEL KORBAN KEKERASAN</t>
  </si>
  <si>
    <t>Satuan : Kasus</t>
  </si>
  <si>
    <t>JUMLAH
KASUS YANG
DIDAMPINGI/
DIFASILITASI</t>
  </si>
  <si>
    <t>JUMLAH
KASUS KDRT</t>
  </si>
  <si>
    <t>Anak adalah penduduk yang berumur 0 Tahun &lt;  Anak &lt; 18 Tahun</t>
  </si>
  <si>
    <t/>
  </si>
  <si>
    <t>Tahun 2022</t>
  </si>
  <si>
    <t>Tahun 2023</t>
  </si>
  <si>
    <t xml:space="preserve">KODE WILAYAH </t>
  </si>
  <si>
    <t>JUMLAH KASUS 
ANAK DIFABEL KORBAN KEKERASAN Lk</t>
  </si>
  <si>
    <t>JUMLAH KASUS 
ANAK DIFABEL KORBAN KEKERASAN Pr</t>
  </si>
  <si>
    <t>TOTAL                                Lk + Pr</t>
  </si>
  <si>
    <t>Jumlah Kasus Kekerasan Terhadap Perempuan Difabel, Anak Difabel dan KDRT di Kota Bima Tahun 2024 di rinci per Kecamatan</t>
  </si>
  <si>
    <t>Sumber :Dinas Pemberdayaan Perempuan dan Perlindungan Anak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</si>
</sst>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3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3" fontId="2" fillId="0" borderId="8" xfId="0" applyNumberFormat="1" applyFont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3" fontId="2" fillId="0" borderId="10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3" fontId="2" fillId="0" borderId="5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3" fontId="2" fillId="0" borderId="19" xfId="0" applyNumberFormat="1" applyFont="1" applyBorder="1" applyAlignment="1" applyProtection="1">
      <alignment horizontal="center" vertical="center"/>
      <protection locked="0"/>
    </xf>
    <xf numFmtId="3" fontId="2" fillId="0" borderId="12" xfId="0" applyNumberFormat="1" applyFont="1" applyBorder="1" applyAlignment="1" applyProtection="1">
      <alignment horizontal="center" vertical="center"/>
      <protection locked="0"/>
    </xf>
    <xf numFmtId="3" fontId="2" fillId="0" borderId="20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3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 indent="1"/>
      <protection locked="0"/>
    </xf>
    <xf numFmtId="0" fontId="2" fillId="0" borderId="15" xfId="0" applyNumberFormat="1" applyFont="1" applyFill="1" applyBorder="1" applyAlignment="1" applyProtection="1">
      <alignment horizontal="left" vertical="center" indent="1"/>
      <protection locked="0"/>
    </xf>
    <xf numFmtId="3" fontId="2" fillId="0" borderId="6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3" fontId="2" fillId="0" borderId="9" xfId="0" applyNumberFormat="1" applyFont="1" applyBorder="1" applyAlignment="1" applyProtection="1">
      <alignment horizontal="center" vertical="center"/>
    </xf>
    <xf numFmtId="3" fontId="6" fillId="2" borderId="18" xfId="0" applyNumberFormat="1" applyFont="1" applyFill="1" applyBorder="1" applyAlignment="1" applyProtection="1">
      <alignment horizontal="center" vertical="center"/>
    </xf>
    <xf numFmtId="3" fontId="6" fillId="2" borderId="21" xfId="0" applyNumberFormat="1" applyFont="1" applyFill="1" applyBorder="1" applyAlignment="1" applyProtection="1">
      <alignment horizontal="center" vertical="center"/>
    </xf>
    <xf numFmtId="3" fontId="6" fillId="2" borderId="17" xfId="0" applyNumberFormat="1" applyFont="1" applyFill="1" applyBorder="1" applyAlignment="1" applyProtection="1">
      <alignment horizontal="center" vertical="center"/>
    </xf>
    <xf numFmtId="3" fontId="6" fillId="2" borderId="16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" fillId="0" borderId="15" xfId="0" applyNumberFormat="1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3" fontId="6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tabSelected="1" view="pageBreakPreview" zoomScaleNormal="100" zoomScaleSheetLayoutView="100" workbookViewId="0">
      <selection activeCell="A2" sqref="A2"/>
    </sheetView>
  </sheetViews>
  <sheetFormatPr defaultColWidth="9.140625" defaultRowHeight="12.75"/>
  <cols>
    <col min="1" max="1" width="10.140625" style="2" customWidth="1"/>
    <col min="2" max="2" width="14.42578125" style="2" customWidth="1"/>
    <col min="3" max="3" width="17.42578125" style="2" customWidth="1"/>
    <col min="4" max="5" width="17.28515625" style="2" customWidth="1"/>
    <col min="6" max="8" width="12.28515625" style="2" customWidth="1"/>
    <col min="9" max="16384" width="9.140625" style="2"/>
  </cols>
  <sheetData>
    <row r="1" spans="1:9" ht="32.25" customHeight="1">
      <c r="A1" s="44" t="s">
        <v>23</v>
      </c>
      <c r="B1" s="44"/>
      <c r="C1" s="44"/>
      <c r="D1" s="44"/>
      <c r="E1" s="44"/>
      <c r="F1" s="44"/>
      <c r="G1" s="44"/>
      <c r="H1" s="44"/>
    </row>
    <row r="2" spans="1:9">
      <c r="A2" s="3"/>
      <c r="B2" s="3"/>
      <c r="C2" s="3"/>
      <c r="D2" s="3"/>
      <c r="E2" s="3"/>
      <c r="F2" s="3"/>
      <c r="G2" s="1"/>
      <c r="H2" s="1" t="s">
        <v>12</v>
      </c>
    </row>
    <row r="3" spans="1:9" ht="69.75" customHeight="1" thickBot="1">
      <c r="A3" s="45" t="s">
        <v>19</v>
      </c>
      <c r="B3" s="46" t="s">
        <v>0</v>
      </c>
      <c r="C3" s="42" t="s">
        <v>11</v>
      </c>
      <c r="D3" s="21" t="s">
        <v>20</v>
      </c>
      <c r="E3" s="25" t="s">
        <v>21</v>
      </c>
      <c r="F3" s="26" t="s">
        <v>22</v>
      </c>
      <c r="G3" s="42" t="s">
        <v>14</v>
      </c>
      <c r="H3" s="41" t="s">
        <v>13</v>
      </c>
      <c r="I3" s="4"/>
    </row>
    <row r="4" spans="1:9" ht="21.75" customHeight="1" thickTop="1">
      <c r="A4" s="5">
        <v>527201</v>
      </c>
      <c r="B4" s="14" t="s">
        <v>1</v>
      </c>
      <c r="C4" s="6">
        <v>0</v>
      </c>
      <c r="D4" s="22">
        <v>0</v>
      </c>
      <c r="E4" s="18">
        <v>0</v>
      </c>
      <c r="F4" s="32">
        <f>IF(AND(D4="",E4=""),"",IF(SUM(D4,E4)=0,0,SUM(D4,E4)))</f>
        <v>0</v>
      </c>
      <c r="G4" s="7">
        <v>4</v>
      </c>
      <c r="H4" s="19">
        <v>4</v>
      </c>
    </row>
    <row r="5" spans="1:9" ht="21.75" customHeight="1">
      <c r="A5" s="8">
        <v>527202</v>
      </c>
      <c r="B5" s="15" t="s">
        <v>2</v>
      </c>
      <c r="C5" s="9">
        <v>0</v>
      </c>
      <c r="D5" s="23">
        <v>0</v>
      </c>
      <c r="E5" s="19">
        <v>0</v>
      </c>
      <c r="F5" s="33">
        <f t="shared" ref="F5:F8" si="0">IF(AND(D5="",E5=""),"",IF(SUM(D5,E5)=0,0,SUM(D5,E5)))</f>
        <v>0</v>
      </c>
      <c r="G5" s="10">
        <v>3</v>
      </c>
      <c r="H5" s="19">
        <v>3</v>
      </c>
    </row>
    <row r="6" spans="1:9" ht="21.75" customHeight="1">
      <c r="A6" s="8">
        <v>527203</v>
      </c>
      <c r="B6" s="15" t="s">
        <v>3</v>
      </c>
      <c r="C6" s="9">
        <v>0</v>
      </c>
      <c r="D6" s="23">
        <v>0</v>
      </c>
      <c r="E6" s="19">
        <v>0</v>
      </c>
      <c r="F6" s="33">
        <f>IF(AND(D6="",E6=""),"",IF(SUM(D6,E6)=0,0,SUM(D6,E6)))</f>
        <v>0</v>
      </c>
      <c r="G6" s="10">
        <v>6</v>
      </c>
      <c r="H6" s="19">
        <v>6</v>
      </c>
    </row>
    <row r="7" spans="1:9" ht="21.75" customHeight="1">
      <c r="A7" s="8">
        <v>527204</v>
      </c>
      <c r="B7" s="15" t="s">
        <v>4</v>
      </c>
      <c r="C7" s="9">
        <v>0</v>
      </c>
      <c r="D7" s="23">
        <v>0</v>
      </c>
      <c r="E7" s="19">
        <v>0</v>
      </c>
      <c r="F7" s="33">
        <f t="shared" si="0"/>
        <v>0</v>
      </c>
      <c r="G7" s="10">
        <v>5</v>
      </c>
      <c r="H7" s="19">
        <v>5</v>
      </c>
    </row>
    <row r="8" spans="1:9" ht="21.75" customHeight="1">
      <c r="A8" s="11">
        <v>527205</v>
      </c>
      <c r="B8" s="16" t="s">
        <v>5</v>
      </c>
      <c r="C8" s="12">
        <v>0</v>
      </c>
      <c r="D8" s="24">
        <v>0</v>
      </c>
      <c r="E8" s="27">
        <v>0</v>
      </c>
      <c r="F8" s="34">
        <f t="shared" si="0"/>
        <v>0</v>
      </c>
      <c r="G8" s="13">
        <v>2</v>
      </c>
      <c r="H8" s="19">
        <v>2</v>
      </c>
    </row>
    <row r="9" spans="1:9" ht="24.75" customHeight="1" thickBot="1">
      <c r="A9" s="47">
        <v>5272</v>
      </c>
      <c r="B9" s="20" t="s">
        <v>6</v>
      </c>
      <c r="C9" s="35">
        <f>IF(SUM(C4:C8)=0,0,SUM(C4:C8))</f>
        <v>0</v>
      </c>
      <c r="D9" s="36">
        <f t="shared" ref="D9:H9" si="1">IF(SUM(D4:D8)=0,0,SUM(D4:D8))</f>
        <v>0</v>
      </c>
      <c r="E9" s="37">
        <f t="shared" si="1"/>
        <v>0</v>
      </c>
      <c r="F9" s="38">
        <f t="shared" si="1"/>
        <v>0</v>
      </c>
      <c r="G9" s="35">
        <f t="shared" si="1"/>
        <v>20</v>
      </c>
      <c r="H9" s="36">
        <f t="shared" si="1"/>
        <v>20</v>
      </c>
    </row>
    <row r="10" spans="1:9" ht="24.75" customHeight="1">
      <c r="A10" s="48">
        <v>5272</v>
      </c>
      <c r="B10" s="30" t="s">
        <v>18</v>
      </c>
      <c r="C10" s="43"/>
      <c r="D10" s="43"/>
      <c r="E10" s="43"/>
      <c r="F10" s="43"/>
      <c r="G10" s="43"/>
      <c r="H10" s="43"/>
    </row>
    <row r="11" spans="1:9" ht="20.25" customHeight="1">
      <c r="A11" s="49">
        <v>5272</v>
      </c>
      <c r="B11" s="30" t="s">
        <v>17</v>
      </c>
      <c r="C11" s="28"/>
      <c r="D11" s="28"/>
      <c r="E11" s="28"/>
      <c r="F11" s="39"/>
      <c r="G11" s="28"/>
      <c r="H11" s="28"/>
    </row>
    <row r="12" spans="1:9" ht="20.25" customHeight="1">
      <c r="A12" s="49">
        <v>5272</v>
      </c>
      <c r="B12" s="30" t="s">
        <v>7</v>
      </c>
      <c r="C12" s="28">
        <v>0</v>
      </c>
      <c r="D12" s="28">
        <v>0</v>
      </c>
      <c r="E12" s="28">
        <v>2</v>
      </c>
      <c r="F12" s="39">
        <v>2</v>
      </c>
      <c r="G12" s="28">
        <v>9</v>
      </c>
      <c r="H12" s="28"/>
    </row>
    <row r="13" spans="1:9" ht="20.25" customHeight="1">
      <c r="A13" s="49">
        <v>5272</v>
      </c>
      <c r="B13" s="30" t="s">
        <v>8</v>
      </c>
      <c r="C13" s="28">
        <v>1</v>
      </c>
      <c r="D13" s="28">
        <v>0</v>
      </c>
      <c r="E13" s="28">
        <v>0</v>
      </c>
      <c r="F13" s="39">
        <v>0</v>
      </c>
      <c r="G13" s="28">
        <v>36</v>
      </c>
      <c r="H13" s="28"/>
    </row>
    <row r="14" spans="1:9" ht="20.25" customHeight="1" thickBot="1">
      <c r="A14" s="50">
        <v>5272</v>
      </c>
      <c r="B14" s="31" t="s">
        <v>9</v>
      </c>
      <c r="C14" s="29"/>
      <c r="D14" s="29"/>
      <c r="E14" s="29"/>
      <c r="F14" s="40" t="s">
        <v>16</v>
      </c>
      <c r="G14" s="29"/>
      <c r="H14" s="29"/>
    </row>
    <row r="15" spans="1:9" ht="13.5" thickTop="1">
      <c r="A15" s="17" t="s">
        <v>24</v>
      </c>
    </row>
    <row r="17" spans="1:1">
      <c r="A17" s="17" t="s">
        <v>10</v>
      </c>
    </row>
    <row r="18" spans="1:1">
      <c r="A18" s="17" t="s">
        <v>15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Difabel dan KDRT</vt:lpstr>
      <vt:lpstr>'Difabel dan KDRT'!Print_Area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ilham mbojo</cp:lastModifiedBy>
  <cp:lastPrinted>2021-02-20T06:02:00Z</cp:lastPrinted>
  <dcterms:created xsi:type="dcterms:W3CDTF">2020-03-22T08:48:00Z</dcterms:created>
  <dcterms:modified xsi:type="dcterms:W3CDTF">2025-06-26T03:34:55Z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5069E38792AD4B32A8EEA3A83B1116DC</vt:lpwstr>
  </property>
  <property fmtid="{D5CDD505-2E9C-101B-9397-08002B2CF9AE}" pid="3" name="KSOProductBuildVer">
    <vt:lpwstr>1057-11.2.0.11486</vt:lpwstr>
  </property>
</Properties>
</file>