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0560"/>
  </bookViews>
  <sheets>
    <sheet name="Rumah utk MBR" sheetId="1" r:id="rId1"/>
  </sheets>
  <definedNames>
    <definedName name="_xlnm.Print_Area" localSheetId="0">'Rumah utk MBR'!$A$1:$H$16</definedName>
  </definedNames>
  <calcPr calcId="144525"/>
</workbook>
</file>

<file path=xl/calcChain.xml><?xml version="1.0" encoding="utf-8"?>
<calcChain xmlns="http://schemas.openxmlformats.org/spreadsheetml/2006/main">
  <c r="F9" i="1" l="1"/>
  <c r="E9" i="1"/>
  <c r="D9" i="1"/>
  <c r="C9" i="1"/>
  <c r="H8" i="1" l="1"/>
  <c r="G8" i="1"/>
  <c r="H7" i="1"/>
  <c r="G7" i="1"/>
  <c r="H6" i="1"/>
  <c r="G6" i="1"/>
  <c r="H5" i="1"/>
  <c r="G5" i="1"/>
  <c r="H4" i="1"/>
  <c r="H9" i="1" s="1"/>
  <c r="G4" i="1"/>
  <c r="G9" i="1" s="1"/>
</calcChain>
</file>

<file path=xl/sharedStrings.xml><?xml version="1.0" encoding="utf-8"?>
<sst xmlns="http://schemas.openxmlformats.org/spreadsheetml/2006/main" count="21" uniqueCount="21">
  <si>
    <t xml:space="preserve">Kecamatan </t>
  </si>
  <si>
    <t>KOTA BIMA</t>
  </si>
  <si>
    <t>Tahun 2019</t>
  </si>
  <si>
    <t>Tahun 2020</t>
  </si>
  <si>
    <t>Tahun 2021</t>
  </si>
  <si>
    <t>RASANAE BARAT</t>
  </si>
  <si>
    <t>RASANAE TIMUR</t>
  </si>
  <si>
    <t>ASAKOTA</t>
  </si>
  <si>
    <t>RABA</t>
  </si>
  <si>
    <t>MPUNDA</t>
  </si>
  <si>
    <t>Tahun 2022</t>
  </si>
  <si>
    <t xml:space="preserve">DAYA TAMPUNG
(KK)  Rumah Susun Hunian Milik
(RUSUNAMI)
</t>
  </si>
  <si>
    <t xml:space="preserve">Jumlah (Unit) Rumah Susun Hunian Milik
(RUSUNAMI)
</t>
  </si>
  <si>
    <t>JUMLAH
(Unit) Rumah Susun Hunian Sewa
(RUSUNAWA)</t>
  </si>
  <si>
    <t>DAYA TAMPUNG
(KK) Rumah Susun Hunian Sewa
(RUSUNAWA)</t>
  </si>
  <si>
    <t>TOTAL RUMAH MBR berdasarkan JUMLAH
(Unit)</t>
  </si>
  <si>
    <t>TOTAL RUMAH MBR berdasarkan  DAYA TAMPUNG
(KK)</t>
  </si>
  <si>
    <t>Tahun 2023</t>
  </si>
  <si>
    <t>Sumber : Dinas Perumahan dan Pemukiman Kota Bima, Tahun 2025</t>
  </si>
  <si>
    <t>KODE WILAYAH</t>
  </si>
  <si>
    <t>Jumlah Rumah untuk Masyarakat Berpenghasilan Rendah (MBR) di Kota Bima Tahun 2024
di rinci per Kecamatan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</si>
</sst>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3" fontId="2" fillId="0" borderId="4" xfId="1" applyNumberFormat="1" applyFont="1" applyBorder="1" applyAlignment="1" applyProtection="1">
      <alignment horizontal="center" vertical="center"/>
      <protection locked="0"/>
    </xf>
    <xf numFmtId="3" fontId="2" fillId="0" borderId="0" xfId="1" applyNumberFormat="1" applyFont="1" applyBorder="1" applyAlignment="1" applyProtection="1">
      <alignment horizontal="center" vertical="center"/>
      <protection locked="0"/>
    </xf>
    <xf numFmtId="3" fontId="2" fillId="0" borderId="5" xfId="1" applyNumberFormat="1" applyFont="1" applyBorder="1" applyAlignment="1" applyProtection="1">
      <alignment horizontal="center" vertical="center"/>
      <protection locked="0"/>
    </xf>
    <xf numFmtId="3" fontId="2" fillId="0" borderId="0" xfId="1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0" xfId="1" applyFont="1" applyAlignment="1" applyProtection="1">
      <alignment vertical="center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4" fillId="2" borderId="1" xfId="1" applyFont="1" applyFill="1" applyBorder="1" applyAlignment="1" applyProtection="1">
      <alignment vertical="center"/>
      <protection locked="0"/>
    </xf>
    <xf numFmtId="0" fontId="5" fillId="0" borderId="0" xfId="1" applyFont="1" applyFill="1" applyBorder="1" applyAlignment="1" applyProtection="1">
      <alignment vertical="center"/>
      <protection locked="0"/>
    </xf>
    <xf numFmtId="3" fontId="5" fillId="0" borderId="0" xfId="1" applyNumberFormat="1" applyFont="1" applyFill="1" applyBorder="1" applyAlignment="1" applyProtection="1">
      <alignment horizontal="center" vertical="center"/>
      <protection locked="0"/>
    </xf>
    <xf numFmtId="3" fontId="4" fillId="2" borderId="3" xfId="1" applyNumberFormat="1" applyFont="1" applyFill="1" applyBorder="1" applyAlignment="1" applyProtection="1">
      <alignment horizontal="center" vertical="center"/>
    </xf>
    <xf numFmtId="3" fontId="4" fillId="2" borderId="1" xfId="1" applyNumberFormat="1" applyFont="1" applyFill="1" applyBorder="1" applyAlignment="1" applyProtection="1">
      <alignment horizontal="center" vertical="center"/>
    </xf>
    <xf numFmtId="3" fontId="4" fillId="2" borderId="6" xfId="1" applyNumberFormat="1" applyFont="1" applyFill="1" applyBorder="1" applyAlignment="1" applyProtection="1">
      <alignment horizontal="center" vertical="center"/>
    </xf>
    <xf numFmtId="3" fontId="5" fillId="0" borderId="0" xfId="1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Fill="1" applyAlignment="1" applyProtection="1">
      <alignment horizontal="center" vertical="center"/>
      <protection locked="0"/>
    </xf>
    <xf numFmtId="3" fontId="2" fillId="0" borderId="0" xfId="0" applyNumberFormat="1" applyFont="1" applyFill="1" applyAlignment="1" applyProtection="1">
      <alignment horizontal="center" vertical="center"/>
      <protection hidden="1"/>
    </xf>
    <xf numFmtId="0" fontId="2" fillId="0" borderId="2" xfId="1" applyFont="1" applyBorder="1" applyAlignment="1" applyProtection="1">
      <alignment vertical="center"/>
      <protection locked="0"/>
    </xf>
    <xf numFmtId="0" fontId="6" fillId="0" borderId="0" xfId="1" applyFont="1" applyAlignment="1" applyProtection="1">
      <alignment vertical="center"/>
      <protection locked="0"/>
    </xf>
    <xf numFmtId="0" fontId="2" fillId="0" borderId="0" xfId="1" applyFont="1" applyBorder="1" applyAlignment="1" applyProtection="1">
      <alignment horizontal="right" vertical="center"/>
      <protection locked="0"/>
    </xf>
    <xf numFmtId="0" fontId="3" fillId="2" borderId="6" xfId="1" applyFont="1" applyFill="1" applyBorder="1" applyAlignment="1" applyProtection="1">
      <alignment vertical="center"/>
      <protection locked="0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6" xfId="1" applyFont="1" applyFill="1" applyBorder="1" applyAlignment="1" applyProtection="1">
      <alignment horizontal="center" vertical="center" wrapText="1"/>
      <protection locked="0"/>
    </xf>
    <xf numFmtId="0" fontId="4" fillId="2" borderId="1" xfId="1" applyFont="1" applyFill="1" applyBorder="1" applyAlignment="1" applyProtection="1">
      <alignment horizontal="center" vertical="center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showGridLines="0" tabSelected="1" view="pageBreakPreview" zoomScaleNormal="100" zoomScaleSheetLayoutView="100" workbookViewId="0">
      <selection activeCell="J6" sqref="J6"/>
    </sheetView>
  </sheetViews>
  <sheetFormatPr defaultColWidth="9.140625" defaultRowHeight="12.75" x14ac:dyDescent="0.25"/>
  <cols>
    <col min="1" max="1" width="10" style="5" customWidth="1"/>
    <col min="2" max="2" width="15.42578125" style="5" customWidth="1"/>
    <col min="3" max="4" width="11" style="5" customWidth="1"/>
    <col min="5" max="5" width="12.28515625" style="5" customWidth="1"/>
    <col min="6" max="6" width="12.42578125" style="5" customWidth="1"/>
    <col min="7" max="8" width="11" style="5" customWidth="1"/>
    <col min="9" max="16384" width="9.140625" style="5"/>
  </cols>
  <sheetData>
    <row r="1" spans="1:8" ht="27.75" customHeight="1" x14ac:dyDescent="0.25">
      <c r="A1" s="18" t="s">
        <v>20</v>
      </c>
      <c r="B1" s="18"/>
      <c r="C1" s="18"/>
      <c r="D1" s="18"/>
      <c r="E1" s="18"/>
      <c r="F1" s="18"/>
      <c r="G1" s="18"/>
      <c r="H1" s="18"/>
    </row>
    <row r="2" spans="1:8" x14ac:dyDescent="0.25">
      <c r="A2" s="6"/>
      <c r="B2" s="6"/>
      <c r="C2" s="6"/>
      <c r="D2" s="6"/>
      <c r="E2" s="6"/>
      <c r="F2" s="6"/>
      <c r="G2" s="6"/>
      <c r="H2" s="19"/>
    </row>
    <row r="3" spans="1:8" ht="102" customHeight="1" thickBot="1" x14ac:dyDescent="0.3">
      <c r="A3" s="22" t="s">
        <v>19</v>
      </c>
      <c r="B3" s="20" t="s">
        <v>0</v>
      </c>
      <c r="C3" s="21" t="s">
        <v>12</v>
      </c>
      <c r="D3" s="22" t="s">
        <v>11</v>
      </c>
      <c r="E3" s="21" t="s">
        <v>13</v>
      </c>
      <c r="F3" s="23" t="s">
        <v>14</v>
      </c>
      <c r="G3" s="22" t="s">
        <v>15</v>
      </c>
      <c r="H3" s="22" t="s">
        <v>16</v>
      </c>
    </row>
    <row r="4" spans="1:8" ht="21" customHeight="1" thickTop="1" x14ac:dyDescent="0.25">
      <c r="A4" s="7">
        <v>527201</v>
      </c>
      <c r="B4" s="6" t="s">
        <v>5</v>
      </c>
      <c r="C4" s="1"/>
      <c r="D4" s="2"/>
      <c r="E4" s="1">
        <v>2</v>
      </c>
      <c r="F4" s="3">
        <v>70</v>
      </c>
      <c r="G4" s="4">
        <f>IF(AND(C4="",E4=""),"",IF(SUM(C4,E4)=0,0,SUM(C4,E4)))</f>
        <v>2</v>
      </c>
      <c r="H4" s="4">
        <f>IF(AND(D4="",F4=""),"",IF(SUM(D4,F4)=0,0,SUM(D4,F4)))</f>
        <v>70</v>
      </c>
    </row>
    <row r="5" spans="1:8" ht="21" customHeight="1" x14ac:dyDescent="0.25">
      <c r="A5" s="7">
        <v>527202</v>
      </c>
      <c r="B5" s="6" t="s">
        <v>6</v>
      </c>
      <c r="C5" s="1"/>
      <c r="D5" s="2"/>
      <c r="E5" s="1"/>
      <c r="F5" s="3"/>
      <c r="G5" s="4" t="str">
        <f t="shared" ref="G5:G8" si="0">IF(AND(C5="",E5=""),"",IF(SUM(C5,E5)=0,0,SUM(C5,E5)))</f>
        <v/>
      </c>
      <c r="H5" s="4" t="str">
        <f t="shared" ref="H5:H8" si="1">IF(AND(D5="",F5=""),"",IF(SUM(D5,F5)=0,0,SUM(D5,F5)))</f>
        <v/>
      </c>
    </row>
    <row r="6" spans="1:8" ht="21" customHeight="1" x14ac:dyDescent="0.25">
      <c r="A6" s="7">
        <v>527203</v>
      </c>
      <c r="B6" s="6" t="s">
        <v>7</v>
      </c>
      <c r="C6" s="1"/>
      <c r="D6" s="2"/>
      <c r="E6" s="1"/>
      <c r="F6" s="3"/>
      <c r="G6" s="4" t="str">
        <f t="shared" si="0"/>
        <v/>
      </c>
      <c r="H6" s="4" t="str">
        <f t="shared" si="1"/>
        <v/>
      </c>
    </row>
    <row r="7" spans="1:8" ht="21" customHeight="1" x14ac:dyDescent="0.25">
      <c r="A7" s="7">
        <v>527204</v>
      </c>
      <c r="B7" s="6" t="s">
        <v>8</v>
      </c>
      <c r="C7" s="1"/>
      <c r="D7" s="2"/>
      <c r="E7" s="1"/>
      <c r="F7" s="3"/>
      <c r="G7" s="4" t="str">
        <f t="shared" si="0"/>
        <v/>
      </c>
      <c r="H7" s="4" t="str">
        <f t="shared" si="1"/>
        <v/>
      </c>
    </row>
    <row r="8" spans="1:8" ht="21" customHeight="1" x14ac:dyDescent="0.25">
      <c r="A8" s="7">
        <v>527205</v>
      </c>
      <c r="B8" s="6" t="s">
        <v>9</v>
      </c>
      <c r="C8" s="1"/>
      <c r="D8" s="2"/>
      <c r="E8" s="1"/>
      <c r="F8" s="3"/>
      <c r="G8" s="4" t="str">
        <f t="shared" si="0"/>
        <v/>
      </c>
      <c r="H8" s="4" t="str">
        <f t="shared" si="1"/>
        <v/>
      </c>
    </row>
    <row r="9" spans="1:8" ht="24.75" customHeight="1" thickBot="1" x14ac:dyDescent="0.3">
      <c r="A9" s="24">
        <v>5272</v>
      </c>
      <c r="B9" s="8" t="s">
        <v>1</v>
      </c>
      <c r="C9" s="11">
        <f>IF(SUM(C4:C8)=0,0,SUM(C4:C8))</f>
        <v>0</v>
      </c>
      <c r="D9" s="12">
        <f t="shared" ref="D9:H9" si="2">IF(SUM(D4:D8)=0,0,SUM(D4:D8))</f>
        <v>0</v>
      </c>
      <c r="E9" s="11">
        <f t="shared" si="2"/>
        <v>2</v>
      </c>
      <c r="F9" s="13">
        <f t="shared" si="2"/>
        <v>70</v>
      </c>
      <c r="G9" s="12">
        <f t="shared" si="2"/>
        <v>2</v>
      </c>
      <c r="H9" s="12">
        <f t="shared" si="2"/>
        <v>70</v>
      </c>
    </row>
    <row r="10" spans="1:8" ht="16.5" customHeight="1" thickTop="1" x14ac:dyDescent="0.25">
      <c r="A10" s="25">
        <v>5272</v>
      </c>
      <c r="B10" s="9" t="s">
        <v>17</v>
      </c>
      <c r="C10" s="15">
        <v>0</v>
      </c>
      <c r="D10" s="15">
        <v>0</v>
      </c>
      <c r="E10" s="15">
        <v>2</v>
      </c>
      <c r="F10" s="15">
        <v>410</v>
      </c>
      <c r="G10" s="16">
        <v>2</v>
      </c>
      <c r="H10" s="16">
        <v>410</v>
      </c>
    </row>
    <row r="11" spans="1:8" ht="16.5" customHeight="1" x14ac:dyDescent="0.25">
      <c r="A11" s="25">
        <v>5272</v>
      </c>
      <c r="B11" s="9" t="s">
        <v>10</v>
      </c>
      <c r="C11" s="15">
        <v>0</v>
      </c>
      <c r="D11" s="15">
        <v>0</v>
      </c>
      <c r="E11" s="15">
        <v>2</v>
      </c>
      <c r="F11" s="15">
        <v>188</v>
      </c>
      <c r="G11" s="16">
        <v>2</v>
      </c>
      <c r="H11" s="16">
        <v>188</v>
      </c>
    </row>
    <row r="12" spans="1:8" ht="16.5" customHeight="1" x14ac:dyDescent="0.25">
      <c r="A12" s="25">
        <v>5272</v>
      </c>
      <c r="B12" s="9" t="s">
        <v>4</v>
      </c>
      <c r="C12" s="10">
        <v>0</v>
      </c>
      <c r="D12" s="10">
        <v>0</v>
      </c>
      <c r="E12" s="10">
        <v>2</v>
      </c>
      <c r="F12" s="10">
        <v>188</v>
      </c>
      <c r="G12" s="14">
        <v>2</v>
      </c>
      <c r="H12" s="14">
        <v>188</v>
      </c>
    </row>
    <row r="13" spans="1:8" ht="16.5" customHeight="1" x14ac:dyDescent="0.25">
      <c r="A13" s="25">
        <v>5272</v>
      </c>
      <c r="B13" s="9" t="s">
        <v>3</v>
      </c>
      <c r="C13" s="10">
        <v>0</v>
      </c>
      <c r="D13" s="10">
        <v>0</v>
      </c>
      <c r="E13" s="10">
        <v>2</v>
      </c>
      <c r="F13" s="10">
        <v>188</v>
      </c>
      <c r="G13" s="14">
        <v>2</v>
      </c>
      <c r="H13" s="14">
        <v>188</v>
      </c>
    </row>
    <row r="14" spans="1:8" ht="16.5" customHeight="1" thickBot="1" x14ac:dyDescent="0.3">
      <c r="A14" s="25">
        <v>5272</v>
      </c>
      <c r="B14" s="9" t="s">
        <v>2</v>
      </c>
      <c r="C14" s="10">
        <v>0</v>
      </c>
      <c r="D14" s="10">
        <v>0</v>
      </c>
      <c r="E14" s="10">
        <v>2</v>
      </c>
      <c r="F14" s="10">
        <v>188</v>
      </c>
      <c r="G14" s="14">
        <v>2</v>
      </c>
      <c r="H14" s="14">
        <v>188</v>
      </c>
    </row>
    <row r="15" spans="1:8" ht="13.5" thickTop="1" x14ac:dyDescent="0.25">
      <c r="A15" s="17" t="s">
        <v>18</v>
      </c>
      <c r="B15" s="17"/>
      <c r="C15" s="17"/>
      <c r="D15" s="17"/>
      <c r="E15" s="17"/>
      <c r="F15" s="17"/>
      <c r="G15" s="17"/>
      <c r="H15" s="17"/>
    </row>
  </sheetData>
  <printOptions horizontalCentered="1"/>
  <pageMargins left="0.19685039370078741" right="0.19685039370078741" top="0.39370078740157483" bottom="0.19685039370078741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Rumah utk MBR</vt:lpstr>
      <vt:lpstr>'Rumah utk MBR'!Print_Area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ilham mbojo</cp:lastModifiedBy>
  <cp:lastPrinted>2023-03-02T16:54:51Z</cp:lastPrinted>
  <dcterms:created xsi:type="dcterms:W3CDTF">2020-03-13T06:14:37Z</dcterms:created>
  <dcterms:modified xsi:type="dcterms:W3CDTF">2025-09-17T02:13:32Z</dcterms:modified>
</cp:coreProperties>
</file>