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Sheet1!$A$1:$N$12</definedName>
  </definedNames>
  <calcPr calcId="144525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  <c r="N10" i="1"/>
  <c r="M10" i="1"/>
  <c r="L10" i="1"/>
  <c r="N9" i="1"/>
  <c r="M9" i="1"/>
  <c r="L9" i="1"/>
  <c r="N8" i="1"/>
  <c r="M8" i="1"/>
  <c r="L8" i="1"/>
  <c r="N7" i="1"/>
  <c r="M7" i="1"/>
  <c r="L7" i="1"/>
  <c r="M6" i="1"/>
  <c r="L6" i="1"/>
  <c r="N6" i="1"/>
  <c r="M11" i="1" l="1"/>
  <c r="L11" i="1"/>
  <c r="N11" i="1"/>
  <c r="C11" i="1"/>
</calcChain>
</file>

<file path=xl/sharedStrings.xml><?xml version="1.0" encoding="utf-8"?>
<sst xmlns="http://schemas.openxmlformats.org/spreadsheetml/2006/main" count="35" uniqueCount="29">
  <si>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</si>
  <si>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</si>
  <si>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</si>
  <si>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</si>
  <si>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</si>
  <si>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</si>
  <si>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</si>
  <si>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</si>
  <si>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Pertanian Kota Bima</t>
  </si>
  <si>
    <t>Jumlah Populasi Hewan Ternak di Kota Bima, menurut Jenis Ternak di rinci per Kecamatan Tahun 2019</t>
  </si>
  <si>
    <t>POPULASI HEWAN TERNAK</t>
  </si>
  <si>
    <t>JUMLAH POPULASI TERNAK SAPI</t>
  </si>
  <si>
    <t>JUMLAH POPULASI TERNAK KERBAU</t>
  </si>
  <si>
    <t>JUMLAH POPULASI TERNAK KUDA</t>
  </si>
  <si>
    <t>POPULASI HEWAN TERNAK BESAR</t>
  </si>
  <si>
    <t>POPULASI HEWAN TERNAK KECIL</t>
  </si>
  <si>
    <t>JUMLAH POPULASI TERNAK KAMBING</t>
  </si>
  <si>
    <t>JUMLAH POPULASI TERNAK DOMBA</t>
  </si>
  <si>
    <t>JUMLAH POPULASI TERNAK KECIL LAINNYA</t>
  </si>
  <si>
    <t>POPULASI HEWAN TERNAK UNGGAS</t>
  </si>
  <si>
    <t>JUMLAH POPULASI TERNAK AYAM</t>
  </si>
  <si>
    <t>JUMLAH POPULASI TERNAK ITIK</t>
  </si>
  <si>
    <t>JUMLAH POPULASI TERNAK UNGGAS LAINNYA</t>
  </si>
  <si>
    <t>POPULASI TERNAK BESAR</t>
  </si>
  <si>
    <t>POPULASI TERNAK KECIL</t>
  </si>
  <si>
    <t>POPULASI TERNAK UNGGAS</t>
  </si>
  <si>
    <t>JUMLAH POPULASI
HEWAN TERNAK</t>
  </si>
  <si>
    <t>Satuan : Ekor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</si>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</sst>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p. &quot;* #,##0.00_);_(&quot;Rp. &quot;* \(#,##0.00\);_(&quot;Rp. &quot;* &quot;-&quot;??_);_(@_)"/>
    <numFmt numFmtId="165" formatCode="_(* #,##0.00_);_(* \(#,##0.00\);_(* &quot;-&quot;??_);_(@_)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9" fillId="0" borderId="6" xfId="8" applyNumberFormat="1" applyFont="1" applyBorder="1" applyAlignment="1" applyProtection="1">
      <alignment horizontal="center" vertical="center"/>
      <protection locked="0"/>
    </xf>
    <xf numFmtId="3" fontId="9" fillId="0" borderId="10" xfId="8" applyNumberFormat="1" applyFont="1" applyBorder="1" applyAlignment="1" applyProtection="1">
      <alignment horizontal="center" vertical="center"/>
      <protection locked="0"/>
    </xf>
    <xf numFmtId="3" fontId="9" fillId="0" borderId="0" xfId="8" applyNumberFormat="1" applyFont="1" applyBorder="1" applyAlignment="1" applyProtection="1">
      <alignment horizontal="center" vertical="center"/>
    </xf>
    <xf numFmtId="3" fontId="9" fillId="0" borderId="10" xfId="8" applyNumberFormat="1" applyFont="1" applyBorder="1" applyAlignment="1" applyProtection="1">
      <alignment horizontal="center" vertical="center"/>
    </xf>
    <xf numFmtId="3" fontId="9" fillId="0" borderId="0" xfId="0" applyNumberFormat="1" applyFont="1" applyBorder="1" applyAlignment="1" applyProtection="1">
      <alignment horizontal="center" vertical="center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3" fontId="7" fillId="2" borderId="4" xfId="8" applyNumberFormat="1" applyFont="1" applyFill="1" applyBorder="1" applyAlignment="1" applyProtection="1">
      <alignment horizontal="center" vertical="center"/>
      <protection hidden="1"/>
    </xf>
    <xf numFmtId="3" fontId="7" fillId="2" borderId="9" xfId="8" applyNumberFormat="1" applyFont="1" applyFill="1" applyBorder="1" applyAlignment="1" applyProtection="1">
      <alignment horizontal="center" vertical="center"/>
      <protection hidden="1"/>
    </xf>
    <xf numFmtId="3" fontId="7" fillId="2" borderId="3" xfId="8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6.28515625" style="2" customWidth="1"/>
    <col min="2" max="2" width="17.42578125" style="2" customWidth="1"/>
    <col min="3" max="14" width="11" style="2" customWidth="1"/>
    <col min="15" max="16384" width="9.140625" style="2"/>
  </cols>
  <sheetData>
    <row r="1" spans="1:14" x14ac:dyDescent="0.25">
      <c r="A1" s="7" t="s">
        <v>9</v>
      </c>
    </row>
    <row r="2" spans="1:14" x14ac:dyDescent="0.25">
      <c r="N2" s="8" t="s">
        <v>27</v>
      </c>
    </row>
    <row r="3" spans="1:14" ht="20.25" customHeight="1" x14ac:dyDescent="0.25">
      <c r="A3" s="21" t="s">
        <v>0</v>
      </c>
      <c r="B3" s="18" t="s">
        <v>2</v>
      </c>
      <c r="C3" s="27" t="s">
        <v>10</v>
      </c>
      <c r="D3" s="28"/>
      <c r="E3" s="28"/>
      <c r="F3" s="28"/>
      <c r="G3" s="28"/>
      <c r="H3" s="28"/>
      <c r="I3" s="28"/>
      <c r="J3" s="28"/>
      <c r="K3" s="29"/>
      <c r="L3" s="14" t="s">
        <v>26</v>
      </c>
      <c r="M3" s="15"/>
      <c r="N3" s="15"/>
    </row>
    <row r="4" spans="1:14" ht="21" customHeight="1" x14ac:dyDescent="0.25">
      <c r="A4" s="22"/>
      <c r="B4" s="19"/>
      <c r="C4" s="24" t="s">
        <v>14</v>
      </c>
      <c r="D4" s="25"/>
      <c r="E4" s="26"/>
      <c r="F4" s="24" t="s">
        <v>15</v>
      </c>
      <c r="G4" s="25"/>
      <c r="H4" s="26"/>
      <c r="I4" s="24" t="s">
        <v>19</v>
      </c>
      <c r="J4" s="25"/>
      <c r="K4" s="26"/>
      <c r="L4" s="16"/>
      <c r="M4" s="17"/>
      <c r="N4" s="17"/>
    </row>
    <row r="5" spans="1:14" ht="60.75" thickBot="1" x14ac:dyDescent="0.3">
      <c r="A5" s="23"/>
      <c r="B5" s="20"/>
      <c r="C5" s="10" t="s">
        <v>11</v>
      </c>
      <c r="D5" s="10" t="s">
        <v>12</v>
      </c>
      <c r="E5" s="11" t="s">
        <v>13</v>
      </c>
      <c r="F5" s="10" t="s">
        <v>16</v>
      </c>
      <c r="G5" s="10" t="s">
        <v>17</v>
      </c>
      <c r="H5" s="11" t="s">
        <v>18</v>
      </c>
      <c r="I5" s="10" t="s">
        <v>20</v>
      </c>
      <c r="J5" s="10" t="s">
        <v>21</v>
      </c>
      <c r="K5" s="11" t="s">
        <v>22</v>
      </c>
      <c r="L5" s="12" t="s">
        <v>23</v>
      </c>
      <c r="M5" s="13" t="s">
        <v>24</v>
      </c>
      <c r="N5" s="9" t="s">
        <v>25</v>
      </c>
    </row>
    <row r="6" spans="1:14" ht="22.5" customHeight="1" x14ac:dyDescent="0.25">
      <c r="A6" s="1">
        <v>1</v>
      </c>
      <c r="B6" s="6" t="s">
        <v>3</v>
      </c>
      <c r="C6" s="30">
        <v>988</v>
      </c>
      <c r="D6" s="31">
        <v>19</v>
      </c>
      <c r="E6" s="32">
        <v>131</v>
      </c>
      <c r="F6" s="30">
        <v>3858</v>
      </c>
      <c r="G6" s="31" t="s">
        <v>28</v>
      </c>
      <c r="H6" s="32" t="s">
        <v>28</v>
      </c>
      <c r="I6" s="30">
        <v>18033</v>
      </c>
      <c r="J6" s="31">
        <v>2713</v>
      </c>
      <c r="K6" s="32" t="s">
        <v>28</v>
      </c>
      <c r="L6" s="33">
        <f>IF(SUM(C6:E6)=0,"-",SUM(C6:E6))</f>
        <v>1138</v>
      </c>
      <c r="M6" s="34">
        <f>IF(SUM(F6:H6)=0,"-",SUM(F6:H6))</f>
        <v>3858</v>
      </c>
      <c r="N6" s="35">
        <f>IF(SUM(I6:K6)=0,"-",SUM(I6:K6))</f>
        <v>20746</v>
      </c>
    </row>
    <row r="7" spans="1:14" ht="22.5" customHeight="1" x14ac:dyDescent="0.25">
      <c r="A7" s="1">
        <v>2</v>
      </c>
      <c r="B7" s="6" t="s">
        <v>4</v>
      </c>
      <c r="C7" s="30">
        <v>8642</v>
      </c>
      <c r="D7" s="31">
        <v>266</v>
      </c>
      <c r="E7" s="32">
        <v>311</v>
      </c>
      <c r="F7" s="30">
        <v>7548</v>
      </c>
      <c r="G7" s="31">
        <v>45</v>
      </c>
      <c r="H7" s="32">
        <v>62</v>
      </c>
      <c r="I7" s="30">
        <v>26</v>
      </c>
      <c r="J7" s="31">
        <v>6368</v>
      </c>
      <c r="K7" s="32" t="s">
        <v>28</v>
      </c>
      <c r="L7" s="33">
        <f t="shared" ref="L7:L10" si="0">IF(SUM(C7:E7)=0,"-",SUM(C7:E7))</f>
        <v>9219</v>
      </c>
      <c r="M7" s="34">
        <f t="shared" ref="M7:M10" si="1">IF(SUM(F7:H7)=0,"-",SUM(F7:H7))</f>
        <v>7655</v>
      </c>
      <c r="N7" s="35">
        <f t="shared" ref="N7:N10" si="2">IF(SUM(I7:K7)=0,"-",SUM(I7:K7))</f>
        <v>6394</v>
      </c>
    </row>
    <row r="8" spans="1:14" ht="22.5" customHeight="1" x14ac:dyDescent="0.25">
      <c r="A8" s="1">
        <v>3</v>
      </c>
      <c r="B8" s="6" t="s">
        <v>5</v>
      </c>
      <c r="C8" s="30">
        <v>6173</v>
      </c>
      <c r="D8" s="31">
        <v>149</v>
      </c>
      <c r="E8" s="32">
        <v>339</v>
      </c>
      <c r="F8" s="30">
        <v>3977</v>
      </c>
      <c r="G8" s="31">
        <v>27</v>
      </c>
      <c r="H8" s="32">
        <v>28</v>
      </c>
      <c r="I8" s="30">
        <v>23077</v>
      </c>
      <c r="J8" s="31">
        <v>2376</v>
      </c>
      <c r="K8" s="32" t="s">
        <v>28</v>
      </c>
      <c r="L8" s="33">
        <f t="shared" si="0"/>
        <v>6661</v>
      </c>
      <c r="M8" s="34">
        <f t="shared" si="1"/>
        <v>4032</v>
      </c>
      <c r="N8" s="35">
        <f t="shared" si="2"/>
        <v>25453</v>
      </c>
    </row>
    <row r="9" spans="1:14" ht="22.5" customHeight="1" x14ac:dyDescent="0.25">
      <c r="A9" s="1">
        <v>4</v>
      </c>
      <c r="B9" s="6" t="s">
        <v>6</v>
      </c>
      <c r="C9" s="30">
        <v>5432</v>
      </c>
      <c r="D9" s="31">
        <v>67</v>
      </c>
      <c r="E9" s="32">
        <v>266</v>
      </c>
      <c r="F9" s="30">
        <v>5067</v>
      </c>
      <c r="G9" s="31">
        <v>49</v>
      </c>
      <c r="H9" s="32">
        <v>149</v>
      </c>
      <c r="I9" s="30">
        <v>35575</v>
      </c>
      <c r="J9" s="31">
        <v>7722</v>
      </c>
      <c r="K9" s="32" t="s">
        <v>28</v>
      </c>
      <c r="L9" s="33">
        <f t="shared" si="0"/>
        <v>5765</v>
      </c>
      <c r="M9" s="34">
        <f t="shared" si="1"/>
        <v>5265</v>
      </c>
      <c r="N9" s="35">
        <f t="shared" si="2"/>
        <v>43297</v>
      </c>
    </row>
    <row r="10" spans="1:14" ht="22.5" customHeight="1" x14ac:dyDescent="0.25">
      <c r="A10" s="1">
        <v>5</v>
      </c>
      <c r="B10" s="6" t="s">
        <v>7</v>
      </c>
      <c r="C10" s="30">
        <v>3457</v>
      </c>
      <c r="D10" s="31">
        <v>74</v>
      </c>
      <c r="E10" s="32">
        <v>382</v>
      </c>
      <c r="F10" s="30">
        <v>4192</v>
      </c>
      <c r="G10" s="31">
        <v>78</v>
      </c>
      <c r="H10" s="32">
        <v>424</v>
      </c>
      <c r="I10" s="30">
        <v>42888</v>
      </c>
      <c r="J10" s="31">
        <v>6344</v>
      </c>
      <c r="K10" s="32" t="s">
        <v>28</v>
      </c>
      <c r="L10" s="33">
        <f t="shared" si="0"/>
        <v>3913</v>
      </c>
      <c r="M10" s="34">
        <f t="shared" si="1"/>
        <v>4694</v>
      </c>
      <c r="N10" s="35">
        <f t="shared" si="2"/>
        <v>49232</v>
      </c>
    </row>
    <row r="11" spans="1:14" ht="24" customHeight="1" thickBot="1" x14ac:dyDescent="0.3">
      <c r="A11" s="4"/>
      <c r="B11" s="5" t="s">
        <v>1</v>
      </c>
      <c r="C11" s="36">
        <f>IF(SUM(C6:C10)=0,"-",SUM(C6:C10))</f>
        <v>24692</v>
      </c>
      <c r="D11" s="37">
        <f t="shared" ref="D11:N11" si="3">IF(SUM(D6:D10)=0,"-",SUM(D6:D10))</f>
        <v>575</v>
      </c>
      <c r="E11" s="38">
        <f t="shared" si="3"/>
        <v>1429</v>
      </c>
      <c r="F11" s="36">
        <f t="shared" si="3"/>
        <v>24642</v>
      </c>
      <c r="G11" s="37">
        <f t="shared" si="3"/>
        <v>199</v>
      </c>
      <c r="H11" s="38">
        <f t="shared" si="3"/>
        <v>663</v>
      </c>
      <c r="I11" s="36">
        <f t="shared" si="3"/>
        <v>119599</v>
      </c>
      <c r="J11" s="37">
        <f t="shared" si="3"/>
        <v>25523</v>
      </c>
      <c r="K11" s="38" t="str">
        <f t="shared" si="3"/>
        <v>-</v>
      </c>
      <c r="L11" s="39">
        <f t="shared" si="3"/>
        <v>26696</v>
      </c>
      <c r="M11" s="38">
        <f t="shared" si="3"/>
        <v>25504</v>
      </c>
      <c r="N11" s="40">
        <f t="shared" si="3"/>
        <v>145122</v>
      </c>
    </row>
    <row r="12" spans="1:14" ht="15.75" thickTop="1" x14ac:dyDescent="0.25">
      <c r="A12" s="3" t="s">
        <v>8</v>
      </c>
    </row>
  </sheetData>
  <mergeCells count="7">
    <mergeCell ref="L3:N4"/>
    <mergeCell ref="B3:B5"/>
    <mergeCell ref="A3:A5"/>
    <mergeCell ref="C4:E4"/>
    <mergeCell ref="F4:H4"/>
    <mergeCell ref="I4:K4"/>
    <mergeCell ref="C3:K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6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2020-08-03T16:53:24Z</dcterms:modified>
</cp:coreProperties>
</file>