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Sheet1!$A$1:$K$11</definedName>
  </definedNames>
  <calcPr calcId="144525"/>
</workbook>
</file>

<file path=xl/calcChain.xml><?xml version="1.0" encoding="utf-8"?>
<calcChain xmlns="http://schemas.openxmlformats.org/spreadsheetml/2006/main">
  <c r="J10" i="1" l="1"/>
  <c r="I10" i="1"/>
  <c r="K10" i="1" s="1"/>
  <c r="J9" i="1"/>
  <c r="I9" i="1"/>
  <c r="K9" i="1" s="1"/>
  <c r="J8" i="1"/>
  <c r="I8" i="1"/>
  <c r="K8" i="1" s="1"/>
  <c r="J7" i="1"/>
  <c r="I7" i="1"/>
  <c r="J6" i="1"/>
  <c r="I6" i="1"/>
  <c r="H11" i="1"/>
  <c r="G11" i="1"/>
  <c r="F11" i="1"/>
  <c r="E11" i="1"/>
  <c r="D11" i="1"/>
  <c r="K7" i="1" l="1"/>
  <c r="J11" i="1"/>
  <c r="K6" i="1"/>
  <c r="K11" i="1" s="1"/>
  <c r="I11" i="1"/>
  <c r="C11" i="1"/>
</calcChain>
</file>

<file path=xl/sharedStrings.xml><?xml version="1.0" encoding="utf-8"?>
<sst xmlns="http://schemas.openxmlformats.org/spreadsheetml/2006/main" count="37" uniqueCount="19">
  <si>
    <t>NO</t>
  </si>
  <si>
    <t>Satuan : Orang</t>
  </si>
  <si>
    <t>KECAMATAN</t>
  </si>
  <si>
    <t>RASANAE BARAT</t>
  </si>
  <si>
    <t>RASANAE TIMUR</t>
  </si>
  <si>
    <t>ASAKOTA</t>
  </si>
  <si>
    <t>RABA</t>
  </si>
  <si>
    <t>MPUNDA</t>
  </si>
  <si>
    <t>KOTA BIMA</t>
  </si>
  <si>
    <t>SEBAGAI PELAKU</t>
  </si>
  <si>
    <t>SEBAGAI KORBAN</t>
  </si>
  <si>
    <t>JUMLAH</t>
  </si>
  <si>
    <t>Jumlah Anak yang berhadapan dengan Hukum di Kota Bima, di rinci per Kecamatan  Tahun 2019</t>
  </si>
  <si>
    <t>ANAK BERHADAPAN DENGAN HUKUM</t>
  </si>
  <si>
    <t>SEBAGAI SAKSI</t>
  </si>
  <si>
    <t>Lk</t>
  </si>
  <si>
    <t>Pr</t>
  </si>
  <si>
    <t>Lk + Pr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</si>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</sst>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0" fillId="0" borderId="0" xfId="0" applyAlignment="1">
      <alignment horizontal="left" vertical="center" wrapText="1" indent="1"/>
    </xf>
    <xf numFmtId="3" fontId="1" fillId="0" borderId="0" xfId="0" applyNumberFormat="1" applyFont="1" applyAlignment="1" applyProtection="1">
      <alignment horizontal="center" vertical="center"/>
    </xf>
    <xf numFmtId="3" fontId="4" fillId="2" borderId="3" xfId="0" applyNumberFormat="1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>
      <alignment horizontal="left" vertical="center" indent="1"/>
    </xf>
    <xf numFmtId="0" fontId="1" fillId="0" borderId="0" xfId="0" applyFont="1" applyAlignment="1">
      <alignment vertical="center"/>
    </xf>
    <xf numFmtId="3" fontId="0" fillId="0" borderId="8" xfId="0" applyNumberFormat="1" applyBorder="1" applyAlignment="1" applyProtection="1">
      <alignment horizontal="center" vertical="center"/>
      <protection locked="0"/>
    </xf>
    <xf numFmtId="3" fontId="4" fillId="2" borderId="5" xfId="0" applyNumberFormat="1" applyFont="1" applyFill="1" applyBorder="1" applyAlignment="1" applyProtection="1">
      <alignment horizontal="center" vertical="center"/>
      <protection hidden="1"/>
    </xf>
    <xf numFmtId="3" fontId="0" fillId="0" borderId="11" xfId="0" applyNumberFormat="1" applyBorder="1" applyAlignment="1" applyProtection="1">
      <alignment horizontal="center" vertical="center"/>
      <protection locked="0"/>
    </xf>
    <xf numFmtId="3" fontId="4" fillId="2" borderId="12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7.5703125" style="1" customWidth="1"/>
    <col min="2" max="2" width="19.85546875" style="1" customWidth="1"/>
    <col min="3" max="11" width="8.28515625" style="1" customWidth="1"/>
    <col min="12" max="16384" width="9.140625" style="1"/>
  </cols>
  <sheetData>
    <row r="1" spans="1:13" x14ac:dyDescent="0.25">
      <c r="A1" s="9" t="s">
        <v>12</v>
      </c>
    </row>
    <row r="2" spans="1:13" x14ac:dyDescent="0.25">
      <c r="K2" s="3" t="s">
        <v>1</v>
      </c>
    </row>
    <row r="3" spans="1:13" ht="22.5" customHeight="1" x14ac:dyDescent="0.25">
      <c r="A3" s="17" t="s">
        <v>0</v>
      </c>
      <c r="B3" s="19" t="s">
        <v>2</v>
      </c>
      <c r="C3" s="21" t="s">
        <v>13</v>
      </c>
      <c r="D3" s="22"/>
      <c r="E3" s="22"/>
      <c r="F3" s="22"/>
      <c r="G3" s="22"/>
      <c r="H3" s="23"/>
      <c r="I3" s="24" t="s">
        <v>11</v>
      </c>
      <c r="J3" s="24"/>
      <c r="K3" s="24"/>
      <c r="L3" s="2"/>
      <c r="M3" s="2"/>
    </row>
    <row r="4" spans="1:13" ht="22.5" customHeight="1" x14ac:dyDescent="0.25">
      <c r="A4" s="18"/>
      <c r="B4" s="20"/>
      <c r="C4" s="15" t="s">
        <v>9</v>
      </c>
      <c r="D4" s="16"/>
      <c r="E4" s="15" t="s">
        <v>10</v>
      </c>
      <c r="F4" s="16"/>
      <c r="G4" s="15" t="s">
        <v>14</v>
      </c>
      <c r="H4" s="16"/>
      <c r="I4" s="25"/>
      <c r="J4" s="25"/>
      <c r="K4" s="25"/>
      <c r="L4" s="2"/>
      <c r="M4" s="2"/>
    </row>
    <row r="5" spans="1:13" ht="22.5" customHeight="1" thickBot="1" x14ac:dyDescent="0.3">
      <c r="A5" s="26"/>
      <c r="B5" s="27"/>
      <c r="C5" s="28" t="s">
        <v>15</v>
      </c>
      <c r="D5" s="29" t="s">
        <v>16</v>
      </c>
      <c r="E5" s="28" t="s">
        <v>15</v>
      </c>
      <c r="F5" s="29" t="s">
        <v>16</v>
      </c>
      <c r="G5" s="28" t="s">
        <v>15</v>
      </c>
      <c r="H5" s="29" t="s">
        <v>16</v>
      </c>
      <c r="I5" s="30" t="s">
        <v>15</v>
      </c>
      <c r="J5" s="30" t="s">
        <v>16</v>
      </c>
      <c r="K5" s="30" t="s">
        <v>17</v>
      </c>
      <c r="L5" s="2"/>
      <c r="M5" s="2"/>
    </row>
    <row r="6" spans="1:13" ht="20.25" customHeight="1" thickTop="1" x14ac:dyDescent="0.25">
      <c r="A6" s="2">
        <v>1</v>
      </c>
      <c r="B6" s="5" t="s">
        <v>3</v>
      </c>
      <c r="C6" s="10">
        <v>2</v>
      </c>
      <c r="D6" s="12" t="s">
        <v>18</v>
      </c>
      <c r="E6" s="10">
        <v>6</v>
      </c>
      <c r="F6" s="12">
        <v>4</v>
      </c>
      <c r="G6" s="10" t="s">
        <v>18</v>
      </c>
      <c r="H6" s="12" t="s">
        <v>18</v>
      </c>
      <c r="I6" s="14">
        <f>IF(SUM(C6,E6,G6)=0,"-",SUM(C6,E6,G6))</f>
        <v>8</v>
      </c>
      <c r="J6" s="14">
        <f>IF(SUM(D6,F6,H6)=0,"-",SUM(D6,F6,H6))</f>
        <v>4</v>
      </c>
      <c r="K6" s="6">
        <f>IF(SUM(I6:J6)=0,"-",SUM(I6:J6))</f>
        <v>12</v>
      </c>
    </row>
    <row r="7" spans="1:13" ht="20.25" customHeight="1" x14ac:dyDescent="0.25">
      <c r="A7" s="2">
        <v>2</v>
      </c>
      <c r="B7" s="5" t="s">
        <v>4</v>
      </c>
      <c r="C7" s="10" t="s">
        <v>18</v>
      </c>
      <c r="D7" s="12" t="s">
        <v>18</v>
      </c>
      <c r="E7" s="10">
        <v>1</v>
      </c>
      <c r="F7" s="12">
        <v>1</v>
      </c>
      <c r="G7" s="10" t="s">
        <v>18</v>
      </c>
      <c r="H7" s="12" t="s">
        <v>18</v>
      </c>
      <c r="I7" s="14">
        <f t="shared" ref="I7:I10" si="0">IF(SUM(C7,E7,G7)=0,"-",SUM(C7,E7,G7))</f>
        <v>1</v>
      </c>
      <c r="J7" s="14">
        <f t="shared" ref="J7:J10" si="1">IF(SUM(D7,F7,H7)=0,"-",SUM(D7,F7,H7))</f>
        <v>1</v>
      </c>
      <c r="K7" s="6">
        <f t="shared" ref="K7:K10" si="2">IF(SUM(I7:J7)=0,"-",SUM(I7:J7))</f>
        <v>2</v>
      </c>
    </row>
    <row r="8" spans="1:13" ht="20.25" customHeight="1" x14ac:dyDescent="0.25">
      <c r="A8" s="2">
        <v>3</v>
      </c>
      <c r="B8" s="5" t="s">
        <v>5</v>
      </c>
      <c r="C8" s="10">
        <v>2</v>
      </c>
      <c r="D8" s="12">
        <v>1</v>
      </c>
      <c r="E8" s="10">
        <v>5</v>
      </c>
      <c r="F8" s="12">
        <v>3</v>
      </c>
      <c r="G8" s="10" t="s">
        <v>18</v>
      </c>
      <c r="H8" s="12" t="s">
        <v>18</v>
      </c>
      <c r="I8" s="14">
        <f t="shared" si="0"/>
        <v>7</v>
      </c>
      <c r="J8" s="14">
        <f t="shared" si="1"/>
        <v>4</v>
      </c>
      <c r="K8" s="6">
        <f t="shared" si="2"/>
        <v>11</v>
      </c>
    </row>
    <row r="9" spans="1:13" ht="20.25" customHeight="1" x14ac:dyDescent="0.25">
      <c r="A9" s="2">
        <v>4</v>
      </c>
      <c r="B9" s="5" t="s">
        <v>6</v>
      </c>
      <c r="C9" s="10">
        <v>3</v>
      </c>
      <c r="D9" s="12">
        <v>2</v>
      </c>
      <c r="E9" s="10">
        <v>3</v>
      </c>
      <c r="F9" s="12">
        <v>4</v>
      </c>
      <c r="G9" s="10" t="s">
        <v>18</v>
      </c>
      <c r="H9" s="12" t="s">
        <v>18</v>
      </c>
      <c r="I9" s="14">
        <f t="shared" si="0"/>
        <v>6</v>
      </c>
      <c r="J9" s="14">
        <f t="shared" si="1"/>
        <v>6</v>
      </c>
      <c r="K9" s="6">
        <f t="shared" si="2"/>
        <v>12</v>
      </c>
    </row>
    <row r="10" spans="1:13" ht="20.25" customHeight="1" x14ac:dyDescent="0.25">
      <c r="A10" s="2">
        <v>5</v>
      </c>
      <c r="B10" s="5" t="s">
        <v>7</v>
      </c>
      <c r="C10" s="10">
        <v>8</v>
      </c>
      <c r="D10" s="12"/>
      <c r="E10" s="10">
        <v>11</v>
      </c>
      <c r="F10" s="12">
        <v>2</v>
      </c>
      <c r="G10" s="10" t="s">
        <v>18</v>
      </c>
      <c r="H10" s="12" t="s">
        <v>18</v>
      </c>
      <c r="I10" s="14">
        <f t="shared" si="0"/>
        <v>19</v>
      </c>
      <c r="J10" s="14">
        <f t="shared" si="1"/>
        <v>2</v>
      </c>
      <c r="K10" s="6">
        <f t="shared" si="2"/>
        <v>21</v>
      </c>
    </row>
    <row r="11" spans="1:13" ht="24.75" customHeight="1" thickBot="1" x14ac:dyDescent="0.3">
      <c r="A11" s="4"/>
      <c r="B11" s="8" t="s">
        <v>8</v>
      </c>
      <c r="C11" s="11">
        <f>IF(SUM(C6:C10)=0,"-",SUM(C6:C10))</f>
        <v>15</v>
      </c>
      <c r="D11" s="13">
        <f t="shared" ref="D11:K11" si="3">IF(SUM(D6:D10)=0,"-",SUM(D6:D10))</f>
        <v>3</v>
      </c>
      <c r="E11" s="11">
        <f t="shared" si="3"/>
        <v>26</v>
      </c>
      <c r="F11" s="13">
        <f t="shared" si="3"/>
        <v>14</v>
      </c>
      <c r="G11" s="11" t="str">
        <f t="shared" si="3"/>
        <v>-</v>
      </c>
      <c r="H11" s="13" t="str">
        <f t="shared" si="3"/>
        <v>-</v>
      </c>
      <c r="I11" s="7">
        <f t="shared" si="3"/>
        <v>41</v>
      </c>
      <c r="J11" s="7">
        <f t="shared" si="3"/>
        <v>17</v>
      </c>
      <c r="K11" s="7">
        <f t="shared" si="3"/>
        <v>58</v>
      </c>
    </row>
    <row r="12" spans="1:13" ht="15.75" thickTop="1" x14ac:dyDescent="0.25"/>
  </sheetData>
  <mergeCells count="7">
    <mergeCell ref="I3:K4"/>
    <mergeCell ref="C4:D4"/>
    <mergeCell ref="A3:A5"/>
    <mergeCell ref="B3:B5"/>
    <mergeCell ref="E4:F4"/>
    <mergeCell ref="G4:H4"/>
    <mergeCell ref="C3:H3"/>
  </mergeCells>
  <printOptions horizontalCentered="1"/>
  <pageMargins left="0.19685039370078741" right="0.19685039370078741" top="0.39370078740157483" bottom="0.19685039370078741" header="0.31496062992125984" footer="0.31496062992125984"/>
  <pageSetup paperSize="256" scale="9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2020-03-22T08:48:40Z</dcterms:created>
  <dcterms:modified xsi:type="dcterms:W3CDTF">2020-08-04T07:33:08Z</dcterms:modified>
</cp:coreProperties>
</file>