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.11.01 DINAS LH\"/>
    </mc:Choice>
  </mc:AlternateContent>
  <bookViews>
    <workbookView xWindow="-120" yWindow="-120" windowWidth="20730" windowHeight="11160"/>
  </bookViews>
  <sheets>
    <sheet name="Kasus Lingkungan" sheetId="1" r:id="rId1"/>
  </sheets>
  <definedNames>
    <definedName name="_xlnm.Print_Area" localSheetId="0">'Kasus Lingkungan'!$A$1:$E$16</definedName>
  </definedNames>
  <calcPr calcId="152511"/>
</workbook>
</file>

<file path=xl/calcChain.xml><?xml version="1.0" encoding="utf-8"?>
<calcChain xmlns="http://schemas.openxmlformats.org/spreadsheetml/2006/main">
  <c r="D9" i="1" l="1"/>
  <c r="C9" i="1"/>
  <c r="E8" i="1"/>
  <c r="E7" i="1"/>
  <c r="E6" i="1"/>
  <c r="E5" i="1"/>
  <c r="E4" i="1"/>
  <c r="E9" i="1" l="1"/>
</calcChain>
</file>

<file path=xl/sharedStrings.xml><?xml version="1.0" encoding="utf-8"?>
<sst xmlns="http://schemas.openxmlformats.org/spreadsheetml/2006/main" count="19" uniqueCount="19">
  <si>
    <t>Satuan : Kasus</t>
  </si>
  <si>
    <t>KECAMATAN</t>
  </si>
  <si>
    <t>JUMLAH PENGADUAN/KASUS</t>
  </si>
  <si>
    <t>PENGADUAN/KASUS
YANG DITINDAKLAJUT</t>
  </si>
  <si>
    <t>KOTA BIMA</t>
  </si>
  <si>
    <t>Tahun 2021</t>
  </si>
  <si>
    <t>Tahun 2020</t>
  </si>
  <si>
    <t>Tahun 2019</t>
  </si>
  <si>
    <t>RASANAE BARAT</t>
  </si>
  <si>
    <t>RASANAE TIMUR</t>
  </si>
  <si>
    <t>ASAKOTA</t>
  </si>
  <si>
    <t>RABA</t>
  </si>
  <si>
    <t>MPUNDA</t>
  </si>
  <si>
    <t>% PENEGAKAN HUKUM LINGKUNGAN</t>
  </si>
  <si>
    <t>Tahun 2022</t>
  </si>
  <si>
    <t xml:space="preserve">Jumlah  Pengaduan/Kasus Lingkungan dan di tindaklanjuti di Kota Bima Tahun 2024
di rinci per Kecamatan </t>
  </si>
  <si>
    <t>Sumber : Dinas Lingkungan Hidup Kota Bima, Tahun 2025</t>
  </si>
  <si>
    <t>Tahun 2023</t>
  </si>
  <si>
    <t>KODE
WILAYAH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</si>
</sst>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3" fontId="5" fillId="0" borderId="0" xfId="0" applyNumberFormat="1" applyFont="1" applyAlignment="1" applyProtection="1">
      <alignment horizontal="center" vertical="center"/>
      <protection locked="0"/>
    </xf>
    <xf numFmtId="3" fontId="6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3" fontId="4" fillId="0" borderId="0" xfId="0" applyNumberFormat="1" applyFont="1" applyAlignment="1" applyProtection="1">
      <alignment horizontal="center" vertical="center" wrapText="1"/>
      <protection locked="0"/>
    </xf>
    <xf numFmtId="3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 indent="1"/>
      <protection locked="0"/>
    </xf>
    <xf numFmtId="3" fontId="2" fillId="2" borderId="3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0" fontId="8" fillId="0" borderId="2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tabSelected="1" view="pageBreakPreview" topLeftCell="A2" zoomScaleNormal="100" zoomScaleSheetLayoutView="100" workbookViewId="0">
      <selection activeCell="D7" sqref="D7"/>
    </sheetView>
  </sheetViews>
  <sheetFormatPr defaultColWidth="9.140625" defaultRowHeight="12.75"/>
  <cols>
    <col min="1" max="1" width="11.42578125" style="1" customWidth="1"/>
    <col min="2" max="2" width="20.85546875" style="1" customWidth="1"/>
    <col min="3" max="5" width="20.140625" style="1" customWidth="1"/>
    <col min="6" max="6" width="2.140625" style="1" customWidth="1"/>
    <col min="7" max="16384" width="9.140625" style="1"/>
  </cols>
  <sheetData>
    <row r="1" spans="1:7" ht="35.25" customHeight="1">
      <c r="A1" s="19" t="s">
        <v>15</v>
      </c>
      <c r="B1" s="19"/>
      <c r="C1" s="19"/>
      <c r="D1" s="19"/>
      <c r="E1" s="19"/>
    </row>
    <row r="2" spans="1:7" ht="15" customHeight="1">
      <c r="E2" s="2" t="s">
        <v>0</v>
      </c>
    </row>
    <row r="3" spans="1:7" ht="50.25" customHeight="1" thickBot="1">
      <c r="A3" s="22" t="s">
        <v>18</v>
      </c>
      <c r="B3" s="22" t="s">
        <v>1</v>
      </c>
      <c r="C3" s="22" t="s">
        <v>2</v>
      </c>
      <c r="D3" s="22" t="s">
        <v>3</v>
      </c>
      <c r="E3" s="22" t="s">
        <v>13</v>
      </c>
    </row>
    <row r="4" spans="1:7" ht="24.75" customHeight="1" thickTop="1">
      <c r="A4" s="7">
        <v>527201</v>
      </c>
      <c r="B4" s="3" t="s">
        <v>8</v>
      </c>
      <c r="C4" s="4">
        <v>7</v>
      </c>
      <c r="D4" s="4">
        <v>7</v>
      </c>
      <c r="E4" s="14">
        <f>IF(AND(C4="",D4=""),"",IF(OR(SUM(C4)=0,SUM(D4)=0),0,D4/C4*100))</f>
        <v>100</v>
      </c>
    </row>
    <row r="5" spans="1:7" ht="24.75" customHeight="1">
      <c r="A5" s="7">
        <v>527202</v>
      </c>
      <c r="B5" s="3" t="s">
        <v>9</v>
      </c>
      <c r="C5" s="5">
        <v>4</v>
      </c>
      <c r="D5" s="5">
        <v>4</v>
      </c>
      <c r="E5" s="15">
        <f t="shared" ref="E5:E8" si="0">IF(AND(C5="",D5=""),"",IF(OR(SUM(C5)=0,SUM(D5)=0),0,D5/C5*100))</f>
        <v>100</v>
      </c>
    </row>
    <row r="6" spans="1:7" ht="24.75" customHeight="1">
      <c r="A6" s="7">
        <v>527203</v>
      </c>
      <c r="B6" s="3" t="s">
        <v>10</v>
      </c>
      <c r="C6" s="5">
        <v>4</v>
      </c>
      <c r="D6" s="5">
        <v>4</v>
      </c>
      <c r="E6" s="15">
        <f t="shared" si="0"/>
        <v>100</v>
      </c>
    </row>
    <row r="7" spans="1:7" ht="24.75" customHeight="1">
      <c r="A7" s="7">
        <v>527204</v>
      </c>
      <c r="B7" s="3" t="s">
        <v>11</v>
      </c>
      <c r="C7" s="5">
        <v>8</v>
      </c>
      <c r="D7" s="5">
        <v>8</v>
      </c>
      <c r="E7" s="15">
        <f t="shared" si="0"/>
        <v>100</v>
      </c>
    </row>
    <row r="8" spans="1:7" ht="24.75" customHeight="1">
      <c r="A8" s="7">
        <v>527205</v>
      </c>
      <c r="B8" s="3" t="s">
        <v>12</v>
      </c>
      <c r="C8" s="5">
        <v>2</v>
      </c>
      <c r="D8" s="5">
        <v>2</v>
      </c>
      <c r="E8" s="15">
        <f t="shared" si="0"/>
        <v>100</v>
      </c>
    </row>
    <row r="9" spans="1:7" ht="24.75" customHeight="1" thickBot="1">
      <c r="A9" s="20">
        <v>5272</v>
      </c>
      <c r="B9" s="8" t="s">
        <v>4</v>
      </c>
      <c r="C9" s="12">
        <f>IF(SUM(C4:C8)=0,0,SUM(C4:C8))</f>
        <v>25</v>
      </c>
      <c r="D9" s="12">
        <f>IF(SUM(D4:D8)=0,0,SUM(D4:D8))</f>
        <v>25</v>
      </c>
      <c r="E9" s="13">
        <f>IF(AND(C9="",D9=""),"",IF(OR(SUM(C9)=0,SUM(D9)=0),0,D9/C9*100))</f>
        <v>100</v>
      </c>
    </row>
    <row r="10" spans="1:7" ht="21" customHeight="1">
      <c r="A10" s="21">
        <v>5272</v>
      </c>
      <c r="B10" s="11" t="s">
        <v>17</v>
      </c>
      <c r="C10" s="9">
        <v>19</v>
      </c>
      <c r="D10" s="9">
        <v>19</v>
      </c>
      <c r="E10" s="16">
        <v>100</v>
      </c>
      <c r="G10" s="6"/>
    </row>
    <row r="11" spans="1:7" ht="21" customHeight="1">
      <c r="A11" s="21">
        <v>5272</v>
      </c>
      <c r="B11" s="11" t="s">
        <v>14</v>
      </c>
      <c r="C11" s="9">
        <v>8</v>
      </c>
      <c r="D11" s="9">
        <v>8</v>
      </c>
      <c r="E11" s="16">
        <v>100</v>
      </c>
      <c r="G11" s="6"/>
    </row>
    <row r="12" spans="1:7" ht="21" customHeight="1">
      <c r="A12" s="21">
        <v>5272</v>
      </c>
      <c r="B12" s="11" t="s">
        <v>5</v>
      </c>
      <c r="C12" s="10">
        <v>19</v>
      </c>
      <c r="D12" s="10">
        <v>19</v>
      </c>
      <c r="E12" s="17">
        <v>100</v>
      </c>
      <c r="G12" s="6"/>
    </row>
    <row r="13" spans="1:7" ht="21" customHeight="1">
      <c r="A13" s="21">
        <v>5272</v>
      </c>
      <c r="B13" s="11" t="s">
        <v>6</v>
      </c>
      <c r="C13" s="9">
        <v>9</v>
      </c>
      <c r="D13" s="9">
        <v>7</v>
      </c>
      <c r="E13" s="16">
        <v>77.777777777777786</v>
      </c>
      <c r="G13" s="6"/>
    </row>
    <row r="14" spans="1:7" ht="21" customHeight="1" thickBot="1">
      <c r="A14" s="21">
        <v>5272</v>
      </c>
      <c r="B14" s="11" t="s">
        <v>7</v>
      </c>
      <c r="C14" s="9">
        <v>4</v>
      </c>
      <c r="D14" s="9">
        <v>3</v>
      </c>
      <c r="E14" s="16">
        <v>75</v>
      </c>
      <c r="G14" s="6"/>
    </row>
    <row r="15" spans="1:7" ht="13.5" thickTop="1">
      <c r="A15" s="18" t="s">
        <v>16</v>
      </c>
      <c r="B15" s="18"/>
      <c r="C15" s="18"/>
      <c r="D15" s="18"/>
      <c r="E15" s="18"/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Kasus Lingkungan</vt:lpstr>
      <vt:lpstr>'Kasus Lingkungan'!Print_Area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BIDANG SEKTORAL DSD</dc:creator>
  <cp:lastModifiedBy>ismail - [2010]</cp:lastModifiedBy>
  <cp:lastPrinted>2023-03-07T08:19:50Z</cp:lastPrinted>
  <dcterms:created xsi:type="dcterms:W3CDTF">2020-03-17T00:31:00Z</dcterms:created>
  <dcterms:modified xsi:type="dcterms:W3CDTF">2025-09-24T03:41:35Z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F3C4DC9205A04E328B84D7A26C4E3B87</vt:lpwstr>
  </property>
  <property fmtid="{D5CDD505-2E9C-101B-9397-08002B2CF9AE}" pid="3" name="KSOProductBuildVer">
    <vt:lpwstr>1057-11.2.0.11486</vt:lpwstr>
  </property>
</Properties>
</file>