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I10" i="1" l="1"/>
  <c r="H10" i="1"/>
  <c r="G9" i="1" l="1"/>
  <c r="F9" i="1"/>
  <c r="E9" i="1"/>
  <c r="D9" i="1"/>
  <c r="I8" i="1" l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<sst xmlns="http://schemas.openxmlformats.org/spreadsheetml/2006/main" count="27" uniqueCount="21">
  <si>
    <t>NO</t>
  </si>
  <si>
    <t xml:space="preserve">Sumber </t>
  </si>
  <si>
    <t>KODE WILAYAH</t>
  </si>
  <si>
    <t>MODAL MANDIRI TIDAK AKTIF</t>
  </si>
  <si>
    <t>MODAL MANDIRI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</si>
  <si>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</si>
  <si>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</si>
  <si>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</si>
  <si>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</si>
  <si>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</si>
  <si>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</si>
  <si>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</si>
  <si>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</si>
  <si>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</si>
  <si>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</si>
  <si>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KECAMATAN</t>
  </si>
  <si>
    <t>KOPERASI SERBA USAHA AKTIF</t>
  </si>
  <si>
    <t>KOPERASI SERBA USAHA TIDAK AKTIF</t>
  </si>
  <si>
    <t>Jumlah Koperasi Serba Usaha di Kota Bima Tahun 2020, dirinci menurut Keaktifan dan Sumber Modal Koperasi</t>
  </si>
  <si>
    <t>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</si>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</sst>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3" fontId="3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2.5703125" customWidth="1"/>
    <col min="10" max="10" width="7.7109375" customWidth="1"/>
    <col min="11" max="27" width="8.7109375" customWidth="1"/>
  </cols>
  <sheetData>
    <row r="1" spans="1:27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6" t="s">
        <v>0</v>
      </c>
      <c r="B3" s="7" t="s">
        <v>2</v>
      </c>
      <c r="C3" s="8" t="s">
        <v>15</v>
      </c>
      <c r="D3" s="11" t="s">
        <v>10</v>
      </c>
      <c r="E3" s="12" t="s">
        <v>4</v>
      </c>
      <c r="F3" s="11" t="s">
        <v>11</v>
      </c>
      <c r="G3" s="12" t="s">
        <v>3</v>
      </c>
      <c r="H3" s="9" t="s">
        <v>16</v>
      </c>
      <c r="I3" s="24" t="s">
        <v>17</v>
      </c>
      <c r="J3" s="9" t="s">
        <v>13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5">
        <v>1</v>
      </c>
      <c r="B4" s="16">
        <v>527201</v>
      </c>
      <c r="C4" s="23" t="s">
        <v>5</v>
      </c>
      <c r="D4" s="10">
        <v>0</v>
      </c>
      <c r="E4" s="13">
        <v>6</v>
      </c>
      <c r="F4" s="10">
        <v>0</v>
      </c>
      <c r="G4" s="13">
        <v>13</v>
      </c>
      <c r="H4" s="10">
        <f>IF(SUM(D4:E4)=0,0,SUM(D4:E4))</f>
        <v>6</v>
      </c>
      <c r="I4" s="13">
        <f>IF(SUM(F4:G4)=0,0,SUM(F4:G4))</f>
        <v>13</v>
      </c>
      <c r="J4" s="21" t="s">
        <v>14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5">
        <v>2</v>
      </c>
      <c r="B5" s="16">
        <v>527202</v>
      </c>
      <c r="C5" s="23" t="s">
        <v>6</v>
      </c>
      <c r="D5" s="10">
        <v>0</v>
      </c>
      <c r="E5" s="13">
        <v>0</v>
      </c>
      <c r="F5" s="10">
        <v>0</v>
      </c>
      <c r="G5" s="13">
        <v>3</v>
      </c>
      <c r="H5" s="10">
        <f t="shared" ref="H5:H8" si="0">IF(SUM(D5:E5)=0,0,SUM(D5:E5))</f>
        <v>0</v>
      </c>
      <c r="I5" s="13">
        <f t="shared" ref="I5:I8" si="1">IF(SUM(F5:G5)=0,0,SUM(F5:G5))</f>
        <v>3</v>
      </c>
      <c r="J5" s="21" t="s">
        <v>14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5">
        <v>3</v>
      </c>
      <c r="B6" s="16">
        <v>527203</v>
      </c>
      <c r="C6" s="23" t="s">
        <v>7</v>
      </c>
      <c r="D6" s="10">
        <v>0</v>
      </c>
      <c r="E6" s="13">
        <v>2</v>
      </c>
      <c r="F6" s="10">
        <v>0</v>
      </c>
      <c r="G6" s="13">
        <v>5</v>
      </c>
      <c r="H6" s="10">
        <f t="shared" si="0"/>
        <v>2</v>
      </c>
      <c r="I6" s="13">
        <f t="shared" si="1"/>
        <v>5</v>
      </c>
      <c r="J6" s="21" t="s">
        <v>14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5">
        <v>4</v>
      </c>
      <c r="B7" s="16">
        <v>527204</v>
      </c>
      <c r="C7" s="23" t="s">
        <v>8</v>
      </c>
      <c r="D7" s="10">
        <v>0</v>
      </c>
      <c r="E7" s="13">
        <v>6</v>
      </c>
      <c r="F7" s="10">
        <v>0</v>
      </c>
      <c r="G7" s="13">
        <v>10</v>
      </c>
      <c r="H7" s="10">
        <f t="shared" si="0"/>
        <v>6</v>
      </c>
      <c r="I7" s="13">
        <f t="shared" si="1"/>
        <v>10</v>
      </c>
      <c r="J7" s="21" t="s">
        <v>14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5">
        <v>5</v>
      </c>
      <c r="B8" s="16">
        <v>527205</v>
      </c>
      <c r="C8" s="23" t="s">
        <v>9</v>
      </c>
      <c r="D8" s="10">
        <v>0</v>
      </c>
      <c r="E8" s="13">
        <v>4</v>
      </c>
      <c r="F8" s="10">
        <v>0</v>
      </c>
      <c r="G8" s="13">
        <v>14</v>
      </c>
      <c r="H8" s="10">
        <f t="shared" si="0"/>
        <v>4</v>
      </c>
      <c r="I8" s="13">
        <f t="shared" si="1"/>
        <v>14</v>
      </c>
      <c r="J8" s="21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7"/>
      <c r="B9" s="18">
        <v>5272</v>
      </c>
      <c r="C9" s="22" t="s">
        <v>20</v>
      </c>
      <c r="D9" s="19">
        <f>IF(SUM(D4:D8)=0,0,SUM(D4:D8))</f>
        <v>0</v>
      </c>
      <c r="E9" s="20">
        <f t="shared" ref="E9:I9" si="2">IF(SUM(E4:E8)=0,0,SUM(E4:E8))</f>
        <v>18</v>
      </c>
      <c r="F9" s="19">
        <f t="shared" si="2"/>
        <v>0</v>
      </c>
      <c r="G9" s="20">
        <f t="shared" si="2"/>
        <v>45</v>
      </c>
      <c r="H9" s="19">
        <f t="shared" si="2"/>
        <v>18</v>
      </c>
      <c r="I9" s="20">
        <f t="shared" si="2"/>
        <v>45</v>
      </c>
      <c r="J9" s="19" t="s">
        <v>14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 thickTop="1" thickBot="1" x14ac:dyDescent="0.3">
      <c r="A10" s="25"/>
      <c r="B10" s="26">
        <v>5272</v>
      </c>
      <c r="C10" s="27" t="s">
        <v>12</v>
      </c>
      <c r="D10" s="28">
        <v>0</v>
      </c>
      <c r="E10" s="29">
        <v>17</v>
      </c>
      <c r="F10" s="28">
        <v>0</v>
      </c>
      <c r="G10" s="29">
        <v>48</v>
      </c>
      <c r="H10" s="28">
        <f t="shared" ref="H10" si="3">IF(SUM(D10:E10)=0,0,SUM(D10:E10))</f>
        <v>17</v>
      </c>
      <c r="I10" s="29">
        <f t="shared" ref="I10" si="4">IF(SUM(F10:G10)=0,0,SUM(F10:G10))</f>
        <v>48</v>
      </c>
      <c r="J10" s="30" t="s">
        <v>14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thickTop="1" x14ac:dyDescent="0.25">
      <c r="A11" s="14" t="s">
        <v>1</v>
      </c>
      <c r="B11" s="14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</sheetData>
  <printOptions horizontalCentered="1"/>
  <pageMargins left="0.19685039370078741" right="0.19685039370078741" top="0.39370078740157483" bottom="0.1968503937007874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2025-02-22T18:57:27Z</dcterms:modified>
</cp:coreProperties>
</file>