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/>
  </bookViews>
  <sheets>
    <sheet name="DTKS Kota Bima" sheetId="1" r:id="rId1"/>
  </sheets>
  <definedNames>
    <definedName name="_xlnm.Print_Area" localSheetId="0">'DTKS Kota Bima'!$B$1:$O$23</definedName>
  </definedNames>
  <calcPr calcId="144525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0" i="1"/>
  <c r="D9" i="1" l="1"/>
  <c r="O14" i="1" l="1"/>
  <c r="O13" i="1"/>
  <c r="O12" i="1"/>
  <c r="O11" i="1"/>
  <c r="O8" i="1"/>
  <c r="O7" i="1"/>
  <c r="O6" i="1"/>
  <c r="O5" i="1"/>
  <c r="O4" i="1"/>
  <c r="E9" i="1"/>
  <c r="F9" i="1"/>
  <c r="G9" i="1"/>
  <c r="H9" i="1"/>
  <c r="I9" i="1"/>
  <c r="J9" i="1"/>
  <c r="K9" i="1"/>
  <c r="L9" i="1"/>
  <c r="M9" i="1"/>
  <c r="N9" i="1"/>
  <c r="O9" i="1" l="1"/>
</calcChain>
</file>

<file path=xl/sharedStrings.xml><?xml version="1.0" encoding="utf-8"?>
<sst xmlns="http://schemas.openxmlformats.org/spreadsheetml/2006/main" count="37" uniqueCount="37">
  <si>
    <t>NO</t>
  </si>
  <si>
    <t>RASANAE BARAT</t>
  </si>
  <si>
    <t>RASANAE TIMUR</t>
  </si>
  <si>
    <t>ASAKOTA</t>
  </si>
  <si>
    <t>RABA</t>
  </si>
  <si>
    <t>MPUNDA</t>
  </si>
  <si>
    <t>KOTA BIMA</t>
  </si>
  <si>
    <t>Tahun 2021</t>
  </si>
  <si>
    <t>Tahun2020</t>
  </si>
  <si>
    <t>Tahun2019</t>
  </si>
  <si>
    <t>Desil 1</t>
  </si>
  <si>
    <t>Desil 2</t>
  </si>
  <si>
    <t>Desil 3</t>
  </si>
  <si>
    <t>Desil 4</t>
  </si>
  <si>
    <t>Tidak Ada Keterangan</t>
  </si>
  <si>
    <t>Jumlah</t>
  </si>
  <si>
    <t>KECAMATAN</t>
  </si>
  <si>
    <t>Ket :</t>
  </si>
  <si>
    <t>: Rumah Tangga Sangat Miskin</t>
  </si>
  <si>
    <t>: Rumah Tangga Miskin</t>
  </si>
  <si>
    <t>: Rumah Tangga Hampir Miskin</t>
  </si>
  <si>
    <t>: Rumah Tangga Rentan Miskin</t>
  </si>
  <si>
    <t>Desil 5 - Desil 10   : Rumah Tangga Mampu - Sangat Mampu</t>
  </si>
  <si>
    <t>DESIL #1</t>
  </si>
  <si>
    <t>DDESIL #2</t>
  </si>
  <si>
    <t>DDESIL #3</t>
  </si>
  <si>
    <t>DDESIL #4</t>
  </si>
  <si>
    <t>DDESIL #5</t>
  </si>
  <si>
    <t>DDESIL #6</t>
  </si>
  <si>
    <t>DDESIL #7</t>
  </si>
  <si>
    <t>DDESIL #8</t>
  </si>
  <si>
    <t>DDESIL #9</t>
  </si>
  <si>
    <t>DDESIL 10</t>
  </si>
  <si>
    <t>Persentase (%)</t>
  </si>
  <si>
    <t>Rekapitulasi Data Terpadu Kesejahteraan Sosial (DTKS) per Desil Kota Bima Tahun 2023 dirinci per Kecamatan</t>
  </si>
  <si>
    <t>Tahun 2022</t>
  </si>
  <si>
    <t>Sumber Data : Dinas Sosial Kota Bima,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</si>
</sst>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2">
    <font>
      <sz val="11"/>
      <color theme="1"/>
      <name val="Calibri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165" fontId="3" fillId="0" borderId="0"/>
    <xf numFmtId="0" fontId="4" fillId="0" borderId="0"/>
    <xf numFmtId="0" fontId="5" fillId="0" borderId="0" applyFill="0" applyProtection="0"/>
    <xf numFmtId="164" fontId="4" fillId="0" borderId="0" applyFont="0" applyFill="0" applyBorder="0" applyAlignment="0" applyProtection="0"/>
    <xf numFmtId="0" fontId="6" fillId="0" borderId="0"/>
    <xf numFmtId="0" fontId="4" fillId="0" borderId="0"/>
  </cellStyleXfs>
  <cellXfs count="2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 indent="1"/>
      <protection locked="0"/>
    </xf>
    <xf numFmtId="0" fontId="8" fillId="0" borderId="2" xfId="0" applyFont="1" applyFill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3" fontId="11" fillId="0" borderId="0" xfId="0" applyNumberFormat="1" applyFont="1" applyAlignment="1" applyProtection="1">
      <alignment horizontal="center" vertical="center"/>
      <protection locked="0"/>
    </xf>
    <xf numFmtId="3" fontId="11" fillId="0" borderId="0" xfId="0" applyNumberFormat="1" applyFont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center" vertical="center"/>
      <protection locked="0"/>
    </xf>
    <xf numFmtId="3" fontId="10" fillId="0" borderId="0" xfId="0" applyNumberFormat="1" applyFont="1" applyBorder="1" applyAlignment="1" applyProtection="1">
      <alignment horizontal="center" vertical="center"/>
      <protection locked="0"/>
    </xf>
    <xf numFmtId="3" fontId="11" fillId="0" borderId="0" xfId="0" applyNumberFormat="1" applyFont="1" applyBorder="1" applyAlignment="1" applyProtection="1">
      <alignment horizontal="center" vertical="center"/>
      <protection locked="0"/>
    </xf>
    <xf numFmtId="3" fontId="11" fillId="0" borderId="0" xfId="0" applyNumberFormat="1" applyFont="1" applyBorder="1" applyAlignment="1" applyProtection="1">
      <alignment horizontal="center" vertical="center"/>
      <protection hidden="1"/>
    </xf>
    <xf numFmtId="3" fontId="11" fillId="0" borderId="2" xfId="0" applyNumberFormat="1" applyFont="1" applyFill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locked="0"/>
    </xf>
    <xf numFmtId="3" fontId="11" fillId="0" borderId="2" xfId="0" applyNumberFormat="1" applyFont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3" fontId="10" fillId="2" borderId="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4" fontId="10" fillId="2" borderId="4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</cellXfs>
  <cellStyles count="8">
    <cellStyle name="Comma 2" xfId="5"/>
    <cellStyle name="Comma 3" xfId="1"/>
    <cellStyle name="Normal" xfId="0" builtinId="0"/>
    <cellStyle name="Normal 10 2 2" xfId="2"/>
    <cellStyle name="Normal 14" xfId="6"/>
    <cellStyle name="Normal 2" xfId="3"/>
    <cellStyle name="Normal 2 2 2" xfId="7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showGridLines="0" tabSelected="1" view="pageBreakPreview" zoomScaleNormal="100" zoomScaleSheetLayoutView="100" workbookViewId="0">
      <selection activeCell="B16" sqref="B16"/>
    </sheetView>
  </sheetViews>
  <sheetFormatPr defaultColWidth="9.140625" defaultRowHeight="15"/>
  <cols>
    <col min="1" max="1" width="6.28515625" style="1" customWidth="1"/>
    <col min="2" max="2" width="6.140625" style="1" customWidth="1"/>
    <col min="3" max="3" width="14.85546875" style="1" customWidth="1"/>
    <col min="4" max="14" width="10" style="1" customWidth="1"/>
    <col min="15" max="15" width="12.42578125" style="1" customWidth="1"/>
    <col min="16" max="16384" width="9.140625" style="1"/>
  </cols>
  <sheetData>
    <row r="1" spans="2:15" ht="22.5" customHeight="1">
      <c r="B1" s="27" t="s">
        <v>34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3" spans="2:15" ht="35.25" customHeight="1" thickBot="1">
      <c r="B3" s="9" t="s">
        <v>0</v>
      </c>
      <c r="C3" s="9" t="s">
        <v>16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0" t="s">
        <v>14</v>
      </c>
      <c r="O3" s="10" t="s">
        <v>15</v>
      </c>
    </row>
    <row r="4" spans="2:15" ht="21" customHeight="1" thickTop="1">
      <c r="B4" s="2">
        <v>1</v>
      </c>
      <c r="C4" s="8" t="s">
        <v>1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 t="str">
        <f>IF(AND(D4="",E4="",F4="",G4="",H4="",I4="",J4="",K4="",L4="",M4="",N4=""),"",IF(SUM(D4,E4,F4,G4,H4,I4,J4,K4,L4,M4,N4)=0,0,SUM(D4,E4,F4,G4,H4,I4,J4,K4,L4,M4,N4)))</f>
        <v/>
      </c>
    </row>
    <row r="5" spans="2:15" ht="21" customHeight="1">
      <c r="B5" s="2">
        <v>2</v>
      </c>
      <c r="C5" s="8" t="s">
        <v>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 t="str">
        <f t="shared" ref="O5:O8" si="0">IF(AND(D5="",E5="",F5="",G5="",H5="",I5="",J5="",K5="",L5="",M5="",N5=""),"",IF(SUM(D5,E5,F5,G5,H5,I5,J5,K5,L5,M5,N5)=0,0,SUM(D5,E5,F5,G5,H5,I5,J5,K5,L5,M5,N5)))</f>
        <v/>
      </c>
    </row>
    <row r="6" spans="2:15" ht="21" customHeight="1">
      <c r="B6" s="2">
        <v>3</v>
      </c>
      <c r="C6" s="8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tr">
        <f t="shared" si="0"/>
        <v/>
      </c>
    </row>
    <row r="7" spans="2:15" ht="21" customHeight="1">
      <c r="B7" s="2">
        <v>4</v>
      </c>
      <c r="C7" s="8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 t="str">
        <f t="shared" si="0"/>
        <v/>
      </c>
    </row>
    <row r="8" spans="2:15" ht="21" customHeight="1">
      <c r="B8" s="2">
        <v>5</v>
      </c>
      <c r="C8" s="8" t="s">
        <v>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 t="str">
        <f t="shared" si="0"/>
        <v/>
      </c>
    </row>
    <row r="9" spans="2:15" ht="20.25" customHeight="1">
      <c r="B9" s="21"/>
      <c r="C9" s="22" t="s">
        <v>6</v>
      </c>
      <c r="D9" s="23">
        <f>IF(SUM(D4:D8)=0,0,SUM(D4:D8))</f>
        <v>0</v>
      </c>
      <c r="E9" s="23">
        <f t="shared" ref="E9:O9" si="1">IF(SUM(E4:E8)=0,0,SUM(E4:E8))</f>
        <v>0</v>
      </c>
      <c r="F9" s="23">
        <f t="shared" si="1"/>
        <v>0</v>
      </c>
      <c r="G9" s="23">
        <f t="shared" si="1"/>
        <v>0</v>
      </c>
      <c r="H9" s="23">
        <f t="shared" si="1"/>
        <v>0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</row>
    <row r="10" spans="2:15" ht="20.25" customHeight="1" thickBot="1">
      <c r="B10" s="24"/>
      <c r="C10" s="25" t="s">
        <v>33</v>
      </c>
      <c r="D10" s="26">
        <f>IF(AND(D9="",$O9=""),"",IF(OR(SUM(D9)=0,SUM($O9)=0),0,D9/$O9*100))</f>
        <v>0</v>
      </c>
      <c r="E10" s="26">
        <f t="shared" ref="E10:N10" si="2">IF(AND(E9="",$O9=""),"",IF(OR(SUM(E9)=0,SUM($O9)=0),0,E9/$O9*100))</f>
        <v>0</v>
      </c>
      <c r="F10" s="26">
        <f t="shared" si="2"/>
        <v>0</v>
      </c>
      <c r="G10" s="26">
        <f t="shared" si="2"/>
        <v>0</v>
      </c>
      <c r="H10" s="26">
        <f t="shared" si="2"/>
        <v>0</v>
      </c>
      <c r="I10" s="26">
        <f t="shared" si="2"/>
        <v>0</v>
      </c>
      <c r="J10" s="26">
        <f t="shared" si="2"/>
        <v>0</v>
      </c>
      <c r="K10" s="26">
        <f t="shared" si="2"/>
        <v>0</v>
      </c>
      <c r="L10" s="26">
        <f t="shared" si="2"/>
        <v>0</v>
      </c>
      <c r="M10" s="26">
        <f t="shared" si="2"/>
        <v>0</v>
      </c>
      <c r="N10" s="26">
        <f t="shared" si="2"/>
        <v>0</v>
      </c>
      <c r="O10" s="26"/>
    </row>
    <row r="11" spans="2:15" ht="20.25" customHeight="1">
      <c r="B11" s="4"/>
      <c r="C11" s="6" t="s">
        <v>35</v>
      </c>
      <c r="D11" s="13"/>
      <c r="E11" s="13"/>
      <c r="F11" s="13"/>
      <c r="G11" s="14"/>
      <c r="H11" s="15"/>
      <c r="I11" s="15"/>
      <c r="J11" s="15"/>
      <c r="K11" s="15"/>
      <c r="L11" s="15"/>
      <c r="M11" s="15"/>
      <c r="N11" s="15"/>
      <c r="O11" s="16" t="str">
        <f t="shared" ref="O11:O14" si="3">IF(AND(D11="",E11="",F11="",G11="",H11="",I11="",J11="",K11="",L11="",M11="",N11=""),"",IF(SUM(D11,E11,F11,G11,H11,I11,J11,K11,L11,M11,N11)=0,0,SUM(D11,E11,F11,G11,H11,I11,J11,K11,L11,M11,N11)))</f>
        <v/>
      </c>
    </row>
    <row r="12" spans="2:15" ht="20.25" customHeight="1">
      <c r="B12" s="4"/>
      <c r="C12" s="6" t="s">
        <v>7</v>
      </c>
      <c r="D12" s="13"/>
      <c r="E12" s="13"/>
      <c r="F12" s="13"/>
      <c r="G12" s="14"/>
      <c r="H12" s="15"/>
      <c r="I12" s="15"/>
      <c r="J12" s="15"/>
      <c r="K12" s="15"/>
      <c r="L12" s="15"/>
      <c r="M12" s="15"/>
      <c r="N12" s="15"/>
      <c r="O12" s="16" t="str">
        <f t="shared" si="3"/>
        <v/>
      </c>
    </row>
    <row r="13" spans="2:15" ht="20.25" customHeight="1">
      <c r="B13" s="4"/>
      <c r="C13" s="6" t="s">
        <v>8</v>
      </c>
      <c r="D13" s="13"/>
      <c r="E13" s="13"/>
      <c r="F13" s="13"/>
      <c r="G13" s="14"/>
      <c r="H13" s="15"/>
      <c r="I13" s="15"/>
      <c r="J13" s="15"/>
      <c r="K13" s="15"/>
      <c r="L13" s="15"/>
      <c r="M13" s="15"/>
      <c r="N13" s="15"/>
      <c r="O13" s="16" t="str">
        <f t="shared" si="3"/>
        <v/>
      </c>
    </row>
    <row r="14" spans="2:15" ht="20.25" customHeight="1" thickBot="1">
      <c r="B14" s="5"/>
      <c r="C14" s="7" t="s">
        <v>9</v>
      </c>
      <c r="D14" s="17"/>
      <c r="E14" s="17"/>
      <c r="F14" s="17"/>
      <c r="G14" s="18"/>
      <c r="H14" s="19"/>
      <c r="I14" s="19"/>
      <c r="J14" s="19"/>
      <c r="K14" s="19"/>
      <c r="L14" s="19"/>
      <c r="M14" s="19"/>
      <c r="N14" s="19"/>
      <c r="O14" s="20" t="str">
        <f t="shared" si="3"/>
        <v/>
      </c>
    </row>
    <row r="15" spans="2:15" ht="15.75" thickTop="1">
      <c r="B15" s="3" t="s">
        <v>36</v>
      </c>
    </row>
    <row r="16" spans="2:15" ht="12.75" customHeight="1"/>
    <row r="17" spans="2:3" ht="12.75" customHeight="1">
      <c r="B17" s="3" t="s">
        <v>17</v>
      </c>
    </row>
    <row r="18" spans="2:3" ht="12.75" customHeight="1">
      <c r="B18" s="3" t="s">
        <v>10</v>
      </c>
      <c r="C18" s="3" t="s">
        <v>18</v>
      </c>
    </row>
    <row r="19" spans="2:3" ht="12.75" customHeight="1">
      <c r="B19" s="3" t="s">
        <v>11</v>
      </c>
      <c r="C19" s="3" t="s">
        <v>19</v>
      </c>
    </row>
    <row r="20" spans="2:3" ht="12.75" customHeight="1">
      <c r="B20" s="3" t="s">
        <v>12</v>
      </c>
      <c r="C20" s="3" t="s">
        <v>20</v>
      </c>
    </row>
    <row r="21" spans="2:3" ht="12.75" customHeight="1">
      <c r="B21" s="3" t="s">
        <v>13</v>
      </c>
      <c r="C21" s="3" t="s">
        <v>21</v>
      </c>
    </row>
    <row r="22" spans="2:3" ht="12.75" customHeight="1">
      <c r="B22" s="3" t="s">
        <v>22</v>
      </c>
      <c r="C22" s="3"/>
    </row>
  </sheetData>
  <sheetProtection password="C653" sheet="1" objects="1" scenarios="1" formatCells="0"/>
  <mergeCells count="1">
    <mergeCell ref="B1:O1"/>
  </mergeCell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DTKS Kota Bima</vt:lpstr>
      <vt:lpstr>'DTKS Kota Bima'!Print_Area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cp:lastPrinted>2023-03-04T18:04:34Z</cp:lastPrinted>
  <dcterms:created xsi:type="dcterms:W3CDTF">2006-09-16T00:00:00Z</dcterms:created>
  <dcterms:modified xsi:type="dcterms:W3CDTF">2024-03-18T03:29:55Z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A98FF8D6E5F44027996104E8A22ACB6B</vt:lpwstr>
  </property>
  <property fmtid="{D5CDD505-2E9C-101B-9397-08002B2CF9AE}" pid="3" name="KSOProductBuildVer">
    <vt:lpwstr>1057-11.2.0.11486</vt:lpwstr>
  </property>
</Properties>
</file>