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E9" i="1" l="1"/>
  <c r="E8" i="1"/>
  <c r="E7" i="1"/>
  <c r="E6" i="1"/>
  <c r="E5" i="1"/>
  <c r="F10" i="1"/>
  <c r="D10" i="1"/>
  <c r="C10" i="1" l="1"/>
  <c r="E10" i="1" l="1"/>
  <c r="G10" i="1"/>
</calcChain>
</file>

<file path=xl/sharedStrings.xml><?xml version="1.0" encoding="utf-8"?>
<sst xmlns="http://schemas.openxmlformats.org/spreadsheetml/2006/main" count="20" uniqueCount="18">
  <si>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</si>
  <si>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</si>
  <si>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</si>
  <si>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</si>
  <si>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</si>
  <si>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</si>
  <si>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</si>
  <si>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</si>
  <si>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Satuan : Orang</t>
  </si>
  <si>
    <t>Jumlah Peserta KB Baru Pasca Persalinan dan Keguguran di Kota Bima, di rinci per Kecamatan Tahun 2019</t>
  </si>
  <si>
    <t>JUMLAH IBU HAMIL</t>
  </si>
  <si>
    <t>KB PASCA PERSALINAN</t>
  </si>
  <si>
    <t>JUMLAH</t>
  </si>
  <si>
    <t>% TERHADAP BUMIL</t>
  </si>
  <si>
    <t>KB PASCA KEGUGURAN</t>
  </si>
  <si>
    <t>N O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</si>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</sst>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18" style="2" customWidth="1"/>
    <col min="3" max="3" width="13.7109375" style="2" customWidth="1"/>
    <col min="4" max="7" width="15" style="2" customWidth="1"/>
    <col min="8" max="16384" width="9.140625" style="2"/>
  </cols>
  <sheetData>
    <row r="1" spans="1:7" x14ac:dyDescent="0.25">
      <c r="A1" s="7" t="s">
        <v>9</v>
      </c>
    </row>
    <row r="2" spans="1:7" x14ac:dyDescent="0.25">
      <c r="G2" s="12" t="s">
        <v>8</v>
      </c>
    </row>
    <row r="3" spans="1:7" ht="23.25" customHeight="1" x14ac:dyDescent="0.25">
      <c r="A3" s="17" t="s">
        <v>15</v>
      </c>
      <c r="B3" s="15" t="s">
        <v>1</v>
      </c>
      <c r="C3" s="19" t="s">
        <v>10</v>
      </c>
      <c r="D3" s="21" t="s">
        <v>11</v>
      </c>
      <c r="E3" s="22"/>
      <c r="F3" s="21" t="s">
        <v>14</v>
      </c>
      <c r="G3" s="21"/>
    </row>
    <row r="4" spans="1:7" ht="26.25" thickBot="1" x14ac:dyDescent="0.3">
      <c r="A4" s="18"/>
      <c r="B4" s="16"/>
      <c r="C4" s="20"/>
      <c r="D4" s="13" t="s">
        <v>12</v>
      </c>
      <c r="E4" s="14" t="s">
        <v>13</v>
      </c>
      <c r="F4" s="14" t="s">
        <v>12</v>
      </c>
      <c r="G4" s="14" t="s">
        <v>13</v>
      </c>
    </row>
    <row r="5" spans="1:7" ht="22.5" customHeight="1" thickTop="1" x14ac:dyDescent="0.25">
      <c r="A5" s="1">
        <v>1</v>
      </c>
      <c r="B5" s="6" t="s">
        <v>2</v>
      </c>
      <c r="C5" s="8">
        <v>389</v>
      </c>
      <c r="D5" s="8">
        <v>248</v>
      </c>
      <c r="E5" s="11">
        <f>IF(OR(SUM(C5)=0,SUM(D5)=0),"-",D5/C5*100)</f>
        <v>63.753213367609249</v>
      </c>
      <c r="F5" s="8">
        <v>8</v>
      </c>
      <c r="G5" s="11">
        <f>IF(OR(SUM(C5)=0,SUM(F5)=0),"-",F5/C5*100)</f>
        <v>2.0565552699228791</v>
      </c>
    </row>
    <row r="6" spans="1:7" ht="22.5" customHeight="1" x14ac:dyDescent="0.25">
      <c r="A6" s="1">
        <v>2</v>
      </c>
      <c r="B6" s="6" t="s">
        <v>3</v>
      </c>
      <c r="C6" s="8">
        <v>309</v>
      </c>
      <c r="D6" s="8">
        <v>254</v>
      </c>
      <c r="E6" s="11">
        <f t="shared" ref="E6:E10" si="0">IF(OR(SUM(C6)=0,SUM(D6)=0),"-",D6/C6*100)</f>
        <v>82.200647249190936</v>
      </c>
      <c r="F6" s="8">
        <v>2</v>
      </c>
      <c r="G6" s="11">
        <f t="shared" ref="G6:G10" si="1">IF(OR(SUM(C6)=0,SUM(F6)=0),"-",F6/C6*100)</f>
        <v>0.64724919093851141</v>
      </c>
    </row>
    <row r="7" spans="1:7" ht="22.5" customHeight="1" x14ac:dyDescent="0.25">
      <c r="A7" s="1">
        <v>3</v>
      </c>
      <c r="B7" s="6" t="s">
        <v>4</v>
      </c>
      <c r="C7" s="8">
        <v>524</v>
      </c>
      <c r="D7" s="8">
        <v>304</v>
      </c>
      <c r="E7" s="11">
        <f t="shared" si="0"/>
        <v>58.015267175572518</v>
      </c>
      <c r="F7" s="8" t="s">
        <v>17</v>
      </c>
      <c r="G7" s="11" t="str">
        <f t="shared" si="1"/>
        <v>-</v>
      </c>
    </row>
    <row r="8" spans="1:7" ht="22.5" customHeight="1" x14ac:dyDescent="0.25">
      <c r="A8" s="1">
        <v>4</v>
      </c>
      <c r="B8" s="6" t="s">
        <v>5</v>
      </c>
      <c r="C8" s="8">
        <v>763</v>
      </c>
      <c r="D8" s="8">
        <v>488</v>
      </c>
      <c r="E8" s="11">
        <f t="shared" si="0"/>
        <v>63.958060288335517</v>
      </c>
      <c r="F8" s="8">
        <v>2</v>
      </c>
      <c r="G8" s="11">
        <f t="shared" si="1"/>
        <v>0.26212319790301442</v>
      </c>
    </row>
    <row r="9" spans="1:7" ht="22.5" customHeight="1" x14ac:dyDescent="0.25">
      <c r="A9" s="1">
        <v>5</v>
      </c>
      <c r="B9" s="6" t="s">
        <v>6</v>
      </c>
      <c r="C9" s="8">
        <v>585</v>
      </c>
      <c r="D9" s="8">
        <v>444</v>
      </c>
      <c r="E9" s="11">
        <f t="shared" si="0"/>
        <v>75.897435897435898</v>
      </c>
      <c r="F9" s="8">
        <v>2</v>
      </c>
      <c r="G9" s="11">
        <f t="shared" si="1"/>
        <v>0.34188034188034189</v>
      </c>
    </row>
    <row r="10" spans="1:7" ht="24" customHeight="1" thickBot="1" x14ac:dyDescent="0.3">
      <c r="A10" s="4" t="s">
        <v>16</v>
      </c>
      <c r="B10" s="5" t="s">
        <v>0</v>
      </c>
      <c r="C10" s="9">
        <f>IF(SUM(C5:C9)=0,"-",SUM(C5:C9))</f>
        <v>2570</v>
      </c>
      <c r="D10" s="9">
        <f t="shared" ref="D10" si="2">IF(SUM(D5:D9)=0,"-",SUM(D5:D9))</f>
        <v>1738</v>
      </c>
      <c r="E10" s="10">
        <f t="shared" si="0"/>
        <v>67.626459143968873</v>
      </c>
      <c r="F10" s="9">
        <f t="shared" ref="F10" si="3">IF(SUM(F5:F9)=0,"-",SUM(F5:F9))</f>
        <v>14</v>
      </c>
      <c r="G10" s="10">
        <f t="shared" si="1"/>
        <v>0.54474708171206221</v>
      </c>
    </row>
    <row r="11" spans="1:7" ht="15.75" thickTop="1" x14ac:dyDescent="0.25">
      <c r="A11" s="3" t="s">
        <v>7</v>
      </c>
    </row>
  </sheetData>
  <mergeCells count="5">
    <mergeCell ref="B3:B4"/>
    <mergeCell ref="A3:A4"/>
    <mergeCell ref="C3:C4"/>
    <mergeCell ref="D3:E3"/>
    <mergeCell ref="F3:G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2020-08-04T18:09:24Z</dcterms:modified>
</cp:coreProperties>
</file>