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D10" i="1" l="1"/>
  <c r="C10" i="1"/>
  <c r="E5" i="1"/>
  <c r="E4" i="1"/>
  <c r="E11" i="1"/>
  <c r="E14" i="1"/>
  <c r="E13" i="1"/>
  <c r="E12" i="1"/>
  <c r="E10" i="1" l="1"/>
</calcChain>
</file>

<file path=xl/sharedStrings.xml><?xml version="1.0" encoding="utf-8"?>
<sst xmlns="http://schemas.openxmlformats.org/spreadsheetml/2006/main" count="36" uniqueCount="21">
  <si>
    <t>KODE WILAYAH</t>
  </si>
  <si>
    <t xml:space="preserve"> </t>
  </si>
  <si>
    <t>SATUAN</t>
  </si>
  <si>
    <t>Jiwa</t>
  </si>
  <si>
    <t>Sumber : Dinas Kependudukan dan Pencatatan Sipil Kota Bima, Tahun 2020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</si>
  <si>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</si>
  <si>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</si>
  <si>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</si>
  <si>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</si>
  <si>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</si>
  <si>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</si>
  <si>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</si>
  <si>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</si>
  <si>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</si>
  <si>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</si>
  <si>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</si>
  <si>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</si>
  <si>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</si>
  <si>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</si>
  <si>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Jumlah Penduduk Kecamatan RasanaE Barat Kota Bima Tahun 2019 menurut Jenis Kelamin per Kelurahan</t>
  </si>
  <si>
    <t>TOTAL 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</si>
</sst>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14.140625" style="3" customWidth="1"/>
    <col min="2" max="2" width="25.140625" style="3" customWidth="1"/>
    <col min="3" max="6" width="14.5703125" style="3" customWidth="1"/>
    <col min="7" max="16384" width="9.140625" style="3"/>
  </cols>
  <sheetData>
    <row r="1" spans="1:6" ht="15" x14ac:dyDescent="0.25">
      <c r="A1" s="18" t="s">
        <v>19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.75" customHeight="1" thickBot="1" x14ac:dyDescent="0.3">
      <c r="A3" s="4" t="s">
        <v>0</v>
      </c>
      <c r="B3" s="4" t="s">
        <v>11</v>
      </c>
      <c r="C3" s="4" t="s">
        <v>9</v>
      </c>
      <c r="D3" s="4" t="s">
        <v>10</v>
      </c>
      <c r="E3" s="4" t="s">
        <v>20</v>
      </c>
      <c r="F3" s="5" t="s">
        <v>2</v>
      </c>
    </row>
    <row r="4" spans="1:6" ht="21.75" customHeight="1" thickTop="1" x14ac:dyDescent="0.25">
      <c r="A4" s="6">
        <v>5272011001</v>
      </c>
      <c r="B4" s="7" t="s">
        <v>12</v>
      </c>
      <c r="C4" s="8">
        <v>2557</v>
      </c>
      <c r="D4" s="8">
        <v>2617</v>
      </c>
      <c r="E4" s="9">
        <f>IF(SUM(C4:D4)=0,"-",SUM(C4:D4))</f>
        <v>5174</v>
      </c>
      <c r="F4" s="10" t="s">
        <v>3</v>
      </c>
    </row>
    <row r="5" spans="1:6" ht="21.75" customHeight="1" x14ac:dyDescent="0.25">
      <c r="A5" s="6">
        <v>5272011002</v>
      </c>
      <c r="B5" s="7" t="s">
        <v>13</v>
      </c>
      <c r="C5" s="8">
        <v>2050</v>
      </c>
      <c r="D5" s="8">
        <v>2213</v>
      </c>
      <c r="E5" s="9">
        <f t="shared" ref="E5:E9" si="0">IF(SUM(C5:D5)=0,"-",SUM(C5:D5))</f>
        <v>4263</v>
      </c>
      <c r="F5" s="10" t="s">
        <v>3</v>
      </c>
    </row>
    <row r="6" spans="1:6" ht="21.75" customHeight="1" x14ac:dyDescent="0.25">
      <c r="A6" s="6">
        <v>5272011003</v>
      </c>
      <c r="B6" s="7" t="s">
        <v>14</v>
      </c>
      <c r="C6" s="8">
        <v>2507</v>
      </c>
      <c r="D6" s="8">
        <v>2585</v>
      </c>
      <c r="E6" s="9">
        <f t="shared" si="0"/>
        <v>5092</v>
      </c>
      <c r="F6" s="10" t="s">
        <v>3</v>
      </c>
    </row>
    <row r="7" spans="1:6" ht="21.75" customHeight="1" x14ac:dyDescent="0.25">
      <c r="A7" s="6">
        <v>5272011004</v>
      </c>
      <c r="B7" s="7" t="s">
        <v>15</v>
      </c>
      <c r="C7" s="8">
        <v>3032</v>
      </c>
      <c r="D7" s="8">
        <v>3027</v>
      </c>
      <c r="E7" s="9">
        <f t="shared" si="0"/>
        <v>6059</v>
      </c>
      <c r="F7" s="10" t="s">
        <v>3</v>
      </c>
    </row>
    <row r="8" spans="1:6" ht="21.75" customHeight="1" x14ac:dyDescent="0.25">
      <c r="A8" s="6">
        <v>5272011013</v>
      </c>
      <c r="B8" s="7" t="s">
        <v>16</v>
      </c>
      <c r="C8" s="8">
        <v>1321</v>
      </c>
      <c r="D8" s="8">
        <v>1403</v>
      </c>
      <c r="E8" s="9">
        <f t="shared" si="0"/>
        <v>2724</v>
      </c>
      <c r="F8" s="10" t="s">
        <v>3</v>
      </c>
    </row>
    <row r="9" spans="1:6" ht="21.75" customHeight="1" x14ac:dyDescent="0.25">
      <c r="A9" s="6">
        <v>5272011014</v>
      </c>
      <c r="B9" s="7" t="s">
        <v>17</v>
      </c>
      <c r="C9" s="8">
        <v>3183</v>
      </c>
      <c r="D9" s="8">
        <v>3206</v>
      </c>
      <c r="E9" s="9">
        <f t="shared" si="0"/>
        <v>6389</v>
      </c>
      <c r="F9" s="10" t="s">
        <v>3</v>
      </c>
    </row>
    <row r="10" spans="1:6" ht="24" customHeight="1" thickBot="1" x14ac:dyDescent="0.3">
      <c r="A10" s="19">
        <v>527201</v>
      </c>
      <c r="B10" s="11" t="s">
        <v>18</v>
      </c>
      <c r="C10" s="20">
        <f>IF(SUM(C4:C9)=0,"-",SUM(C4:C9))</f>
        <v>14650</v>
      </c>
      <c r="D10" s="20">
        <f t="shared" ref="D10:E10" si="1">IF(SUM(D4:D9)=0,"-",SUM(D4:D9))</f>
        <v>15051</v>
      </c>
      <c r="E10" s="20">
        <f t="shared" si="1"/>
        <v>29701</v>
      </c>
      <c r="F10" s="21" t="s">
        <v>3</v>
      </c>
    </row>
    <row r="11" spans="1:6" ht="20.100000000000001" customHeight="1" thickTop="1" x14ac:dyDescent="0.25">
      <c r="A11" s="6">
        <v>527201</v>
      </c>
      <c r="B11" s="7" t="s">
        <v>5</v>
      </c>
      <c r="C11" s="12">
        <v>14687</v>
      </c>
      <c r="D11" s="12">
        <v>15034</v>
      </c>
      <c r="E11" s="12">
        <f>SUM(C11:D11)</f>
        <v>29721</v>
      </c>
      <c r="F11" s="13" t="s">
        <v>3</v>
      </c>
    </row>
    <row r="12" spans="1:6" ht="20.100000000000001" customHeight="1" x14ac:dyDescent="0.25">
      <c r="A12" s="6">
        <v>527201</v>
      </c>
      <c r="B12" s="7" t="s">
        <v>6</v>
      </c>
      <c r="C12" s="12">
        <v>14646</v>
      </c>
      <c r="D12" s="12">
        <v>14950</v>
      </c>
      <c r="E12" s="12">
        <f>SUM(C12:D12)</f>
        <v>29596</v>
      </c>
      <c r="F12" s="13" t="s">
        <v>3</v>
      </c>
    </row>
    <row r="13" spans="1:6" ht="20.100000000000001" customHeight="1" x14ac:dyDescent="0.25">
      <c r="A13" s="6">
        <v>527201</v>
      </c>
      <c r="B13" s="7" t="s">
        <v>7</v>
      </c>
      <c r="C13" s="12">
        <v>14226</v>
      </c>
      <c r="D13" s="12">
        <v>14517</v>
      </c>
      <c r="E13" s="12">
        <f t="shared" ref="E13:E14" si="2">SUM(C13:D13)</f>
        <v>28743</v>
      </c>
      <c r="F13" s="13" t="s">
        <v>3</v>
      </c>
    </row>
    <row r="14" spans="1:6" ht="20.100000000000001" customHeight="1" thickBot="1" x14ac:dyDescent="0.3">
      <c r="A14" s="14">
        <v>527201</v>
      </c>
      <c r="B14" s="15" t="s">
        <v>8</v>
      </c>
      <c r="C14" s="16">
        <v>14357</v>
      </c>
      <c r="D14" s="16">
        <v>14492</v>
      </c>
      <c r="E14" s="16">
        <f t="shared" si="2"/>
        <v>28849</v>
      </c>
      <c r="F14" s="17" t="s">
        <v>3</v>
      </c>
    </row>
    <row r="15" spans="1:6" ht="13.5" thickTop="1" x14ac:dyDescent="0.25">
      <c r="A15" s="1" t="s">
        <v>4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2025-02-25T05:24:19Z</dcterms:modified>
</cp:coreProperties>
</file>