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Sheet1!$A$1:$F$16</definedName>
  </definedNames>
  <calcPr calcId="162913"/>
</workbook>
</file>

<file path=xl/calcChain.xml><?xml version="1.0" encoding="utf-8"?>
<calcChain xmlns="http://schemas.openxmlformats.org/spreadsheetml/2006/main">
  <c r="E6" i="1" l="1"/>
  <c r="E7" i="1"/>
  <c r="E8" i="1"/>
  <c r="E9" i="1"/>
  <c r="D10" i="1" l="1"/>
  <c r="C10" i="1"/>
  <c r="E5" i="1"/>
  <c r="E4" i="1"/>
  <c r="E10" i="1" l="1"/>
</calcChain>
</file>

<file path=xl/sharedStrings.xml><?xml version="1.0" encoding="utf-8"?>
<sst xmlns="http://schemas.openxmlformats.org/spreadsheetml/2006/main" count="38" uniqueCount="22">
  <si>
    <t>KODE WILAYAH</t>
  </si>
  <si>
    <t xml:space="preserve"> </t>
  </si>
  <si>
    <t>SATUAN</t>
  </si>
  <si>
    <t>Jiwa</t>
  </si>
  <si>
    <t xml:space="preserve">JMLH PENDUDUK LAKI-LAKI </t>
  </si>
  <si>
    <t>JMLH PENDUDUK PEREMPUAN</t>
  </si>
  <si>
    <t>NAMA WILAYAH</t>
  </si>
  <si>
    <t>KEL. PARUGA</t>
  </si>
  <si>
    <t>KEL. NA'E</t>
  </si>
  <si>
    <t>KEL. SARAE</t>
  </si>
  <si>
    <t>KEL. TANJUNG</t>
  </si>
  <si>
    <t>KEL. PANE</t>
  </si>
  <si>
    <t>KEL. DARA</t>
  </si>
  <si>
    <t>KEC. RASANAE BARAT</t>
  </si>
  <si>
    <t>TOTAL JUMLAH PENDUDUK</t>
  </si>
  <si>
    <t>KEC. RASANAE BARAT 2019</t>
  </si>
  <si>
    <t>KEC. RASANAE BARAT 2020</t>
  </si>
  <si>
    <t>KEC. RASANAE BARAT 2021</t>
  </si>
  <si>
    <t>KEC. RASANAE BARAT 2022</t>
  </si>
  <si>
    <t>Jumlah Penduduk Kecamatan RasanaE Barat Kota Bima Tahun 2024 menurut Jenis Kelamin per Kelurahan</t>
  </si>
  <si>
    <t>Sumber : Dinas Kependudukan dan Pencatatan Sipil Kota Bima, Tahun 2025</t>
  </si>
  <si>
    <t>KEC. RASANAE BARAT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</si>
</sst>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hidden="1"/>
    </xf>
    <xf numFmtId="4" fontId="4" fillId="0" borderId="0" xfId="0" applyNumberFormat="1" applyFont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4" fontId="3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view="pageBreakPreview" zoomScaleNormal="100" zoomScaleSheetLayoutView="100" workbookViewId="0">
      <selection activeCell="C4" sqref="C4:D9"/>
    </sheetView>
  </sheetViews>
  <sheetFormatPr defaultColWidth="9.1796875" defaultRowHeight="13" x14ac:dyDescent="0.35"/>
  <cols>
    <col min="1" max="1" width="14.1796875" style="2" customWidth="1"/>
    <col min="2" max="2" width="25.1796875" style="2" customWidth="1"/>
    <col min="3" max="6" width="14.54296875" style="2" customWidth="1"/>
    <col min="7" max="16384" width="9.1796875" style="2"/>
  </cols>
  <sheetData>
    <row r="1" spans="1:6" ht="14.5" x14ac:dyDescent="0.35">
      <c r="A1" s="13" t="s">
        <v>19</v>
      </c>
      <c r="B1" s="1"/>
      <c r="C1" s="1"/>
      <c r="D1" s="1"/>
      <c r="E1" s="1"/>
      <c r="F1" s="1"/>
    </row>
    <row r="2" spans="1:6" x14ac:dyDescent="0.35">
      <c r="A2" s="2" t="s">
        <v>1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</row>
    <row r="3" spans="1:6" ht="30.75" customHeight="1" thickBot="1" x14ac:dyDescent="0.4">
      <c r="A3" s="3" t="s">
        <v>0</v>
      </c>
      <c r="B3" s="3" t="s">
        <v>6</v>
      </c>
      <c r="C3" s="3" t="s">
        <v>4</v>
      </c>
      <c r="D3" s="3" t="s">
        <v>5</v>
      </c>
      <c r="E3" s="3" t="s">
        <v>14</v>
      </c>
      <c r="F3" s="4" t="s">
        <v>2</v>
      </c>
    </row>
    <row r="4" spans="1:6" ht="21.75" customHeight="1" thickTop="1" x14ac:dyDescent="0.35">
      <c r="A4" s="5">
        <v>5272011001</v>
      </c>
      <c r="B4" s="6" t="s">
        <v>7</v>
      </c>
      <c r="C4" s="7">
        <v>2643</v>
      </c>
      <c r="D4" s="7">
        <v>2664</v>
      </c>
      <c r="E4" s="8">
        <f>IF(SUM(C4:D4)=0,"-",SUM(C4:D4))</f>
        <v>5307</v>
      </c>
      <c r="F4" s="9" t="s">
        <v>3</v>
      </c>
    </row>
    <row r="5" spans="1:6" ht="21.75" customHeight="1" x14ac:dyDescent="0.35">
      <c r="A5" s="5">
        <v>5272011002</v>
      </c>
      <c r="B5" s="6" t="s">
        <v>8</v>
      </c>
      <c r="C5" s="7">
        <v>2093</v>
      </c>
      <c r="D5" s="7">
        <v>2210</v>
      </c>
      <c r="E5" s="8">
        <f t="shared" ref="E5:E9" si="0">IF(SUM(C5:D5)=0,"-",SUM(C5:D5))</f>
        <v>4303</v>
      </c>
      <c r="F5" s="9" t="s">
        <v>3</v>
      </c>
    </row>
    <row r="6" spans="1:6" ht="21.75" customHeight="1" x14ac:dyDescent="0.35">
      <c r="A6" s="5">
        <v>5272011003</v>
      </c>
      <c r="B6" s="6" t="s">
        <v>9</v>
      </c>
      <c r="C6" s="7">
        <v>2619</v>
      </c>
      <c r="D6" s="7">
        <v>2546</v>
      </c>
      <c r="E6" s="8">
        <f t="shared" si="0"/>
        <v>5165</v>
      </c>
      <c r="F6" s="9" t="s">
        <v>3</v>
      </c>
    </row>
    <row r="7" spans="1:6" ht="21.75" customHeight="1" x14ac:dyDescent="0.35">
      <c r="A7" s="5">
        <v>5272011004</v>
      </c>
      <c r="B7" s="6" t="s">
        <v>10</v>
      </c>
      <c r="C7" s="7">
        <v>3297</v>
      </c>
      <c r="D7" s="7">
        <v>3244</v>
      </c>
      <c r="E7" s="8">
        <f t="shared" si="0"/>
        <v>6541</v>
      </c>
      <c r="F7" s="9" t="s">
        <v>3</v>
      </c>
    </row>
    <row r="8" spans="1:6" ht="21.75" customHeight="1" x14ac:dyDescent="0.35">
      <c r="A8" s="5">
        <v>5272011013</v>
      </c>
      <c r="B8" s="6" t="s">
        <v>11</v>
      </c>
      <c r="C8" s="7">
        <v>1306</v>
      </c>
      <c r="D8" s="7">
        <v>1399</v>
      </c>
      <c r="E8" s="8">
        <f t="shared" si="0"/>
        <v>2705</v>
      </c>
      <c r="F8" s="9" t="s">
        <v>3</v>
      </c>
    </row>
    <row r="9" spans="1:6" ht="21.75" customHeight="1" x14ac:dyDescent="0.35">
      <c r="A9" s="5">
        <v>5272011014</v>
      </c>
      <c r="B9" s="6" t="s">
        <v>12</v>
      </c>
      <c r="C9" s="7">
        <v>3505</v>
      </c>
      <c r="D9" s="7">
        <v>3473</v>
      </c>
      <c r="E9" s="8">
        <f t="shared" si="0"/>
        <v>6978</v>
      </c>
      <c r="F9" s="9" t="s">
        <v>3</v>
      </c>
    </row>
    <row r="10" spans="1:6" ht="24" customHeight="1" thickBot="1" x14ac:dyDescent="0.4">
      <c r="A10" s="14">
        <v>527201</v>
      </c>
      <c r="B10" s="10" t="s">
        <v>13</v>
      </c>
      <c r="C10" s="15">
        <f>IF(SUM(C4:C9)=0,"-",SUM(C4:C9))</f>
        <v>15463</v>
      </c>
      <c r="D10" s="15">
        <f t="shared" ref="D10:E10" si="1">IF(SUM(D4:D9)=0,"-",SUM(D4:D9))</f>
        <v>15536</v>
      </c>
      <c r="E10" s="15">
        <f t="shared" si="1"/>
        <v>30999</v>
      </c>
      <c r="F10" s="16" t="s">
        <v>3</v>
      </c>
    </row>
    <row r="11" spans="1:6" ht="20.149999999999999" customHeight="1" thickTop="1" x14ac:dyDescent="0.35">
      <c r="A11" s="5">
        <v>527201</v>
      </c>
      <c r="B11" s="6" t="s">
        <v>21</v>
      </c>
      <c r="C11" s="11">
        <v>15178</v>
      </c>
      <c r="D11" s="11">
        <v>15433</v>
      </c>
      <c r="E11" s="11">
        <v>30611</v>
      </c>
      <c r="F11" s="12" t="s">
        <v>3</v>
      </c>
    </row>
    <row r="12" spans="1:6" ht="20.149999999999999" customHeight="1" x14ac:dyDescent="0.35">
      <c r="A12" s="5">
        <v>527201</v>
      </c>
      <c r="B12" s="6" t="s">
        <v>18</v>
      </c>
      <c r="C12" s="11">
        <v>14865</v>
      </c>
      <c r="D12" s="11">
        <v>15263</v>
      </c>
      <c r="E12" s="11">
        <v>30128</v>
      </c>
      <c r="F12" s="12" t="s">
        <v>3</v>
      </c>
    </row>
    <row r="13" spans="1:6" ht="20.149999999999999" customHeight="1" x14ac:dyDescent="0.35">
      <c r="A13" s="5">
        <v>527201</v>
      </c>
      <c r="B13" s="6" t="s">
        <v>17</v>
      </c>
      <c r="C13" s="11">
        <v>14845</v>
      </c>
      <c r="D13" s="11">
        <v>15351</v>
      </c>
      <c r="E13" s="11">
        <v>30196</v>
      </c>
      <c r="F13" s="12" t="s">
        <v>3</v>
      </c>
    </row>
    <row r="14" spans="1:6" ht="20.149999999999999" customHeight="1" x14ac:dyDescent="0.35">
      <c r="A14" s="5">
        <v>527201</v>
      </c>
      <c r="B14" s="6" t="s">
        <v>16</v>
      </c>
      <c r="C14" s="11">
        <v>14818</v>
      </c>
      <c r="D14" s="11">
        <v>15326</v>
      </c>
      <c r="E14" s="11">
        <v>30144</v>
      </c>
      <c r="F14" s="12" t="s">
        <v>3</v>
      </c>
    </row>
    <row r="15" spans="1:6" ht="20.149999999999999" customHeight="1" thickBot="1" x14ac:dyDescent="0.4">
      <c r="A15" s="5">
        <v>527201</v>
      </c>
      <c r="B15" s="6" t="s">
        <v>15</v>
      </c>
      <c r="C15" s="11">
        <v>14650</v>
      </c>
      <c r="D15" s="11">
        <v>15051</v>
      </c>
      <c r="E15" s="11">
        <v>29701</v>
      </c>
      <c r="F15" s="12" t="s">
        <v>3</v>
      </c>
    </row>
    <row r="16" spans="1:6" ht="20.149999999999999" customHeight="1" thickTop="1" x14ac:dyDescent="0.35">
      <c r="A16" s="17" t="s">
        <v>20</v>
      </c>
      <c r="B16" s="18"/>
      <c r="C16" s="18"/>
      <c r="D16" s="18"/>
      <c r="E16" s="18"/>
      <c r="F16" s="18"/>
    </row>
    <row r="17" spans="1:6" ht="20.149999999999999" customHeight="1" x14ac:dyDescent="0.35">
      <c r="A17" s="19"/>
      <c r="B17" s="19"/>
      <c r="C17" s="19"/>
      <c r="D17" s="19"/>
      <c r="E17" s="19"/>
      <c r="F17" s="19"/>
    </row>
    <row r="18" spans="1:6" ht="20.149999999999999" customHeight="1" x14ac:dyDescent="0.35">
      <c r="A18" s="19"/>
      <c r="B18" s="19"/>
      <c r="C18" s="19"/>
      <c r="D18" s="19"/>
      <c r="E18" s="19"/>
      <c r="F18" s="19"/>
    </row>
  </sheetData>
  <pageMargins left="0.39370078740157483" right="0.39370078740157483" top="0.39370078740157483" bottom="0.39370078740157483" header="0.31496062992125984" footer="0.31496062992125984"/>
  <pageSetup paperSize="256" scale="9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2025-06-24T06:33:52Z</dcterms:modified>
</cp:coreProperties>
</file>