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TK PAUD 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<sst xmlns="http://schemas.openxmlformats.org/spreadsheetml/2006/main" count="26" uniqueCount="21">
  <si>
    <t>KODE WILAYAH</t>
  </si>
  <si>
    <t>NAMA WILAYAH</t>
  </si>
  <si>
    <t>SATUAN</t>
  </si>
  <si>
    <t>Orang</t>
  </si>
  <si>
    <t>TK NEGERI GURU_Lk</t>
  </si>
  <si>
    <t>TK NEGERI GURU_Pr</t>
  </si>
  <si>
    <t>TK SWASTA GURU_Lk</t>
  </si>
  <si>
    <t>TK SWASTA GURU_Pr</t>
  </si>
  <si>
    <t xml:space="preserve">Jumlah Pendidik TK PAUD di Kota Bima, Semester Ganjil Tahun Ajaran 2020/2021, menurut jenis kelamin dan status SP per Kecamatan </t>
  </si>
  <si>
    <t>JMLH GURU TK NEGERI</t>
  </si>
  <si>
    <t>JMLH GURU TK SWASTA</t>
  </si>
  <si>
    <t>JMLH GURU TK LAKI-LAKI'</t>
  </si>
  <si>
    <t>JMLH GURU TK PEREMPUAN</t>
  </si>
  <si>
    <t>TOTAL JMLH GURU TK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</si>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</sst>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8</v>
      </c>
    </row>
    <row r="3" spans="1:12" ht="29.25" customHeight="1" thickBot="1" x14ac:dyDescent="0.3">
      <c r="A3" s="3" t="s">
        <v>0</v>
      </c>
      <c r="B3" s="22" t="s">
        <v>1</v>
      </c>
      <c r="C3" s="5" t="s">
        <v>4</v>
      </c>
      <c r="D3" s="5" t="s">
        <v>5</v>
      </c>
      <c r="E3" s="11" t="s">
        <v>9</v>
      </c>
      <c r="F3" s="6" t="s">
        <v>6</v>
      </c>
      <c r="G3" s="7" t="s">
        <v>7</v>
      </c>
      <c r="H3" s="11" t="s">
        <v>10</v>
      </c>
      <c r="I3" s="6" t="s">
        <v>11</v>
      </c>
      <c r="J3" s="7" t="s">
        <v>12</v>
      </c>
      <c r="K3" s="11" t="s">
        <v>13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15</v>
      </c>
      <c r="C4" s="14">
        <v>1</v>
      </c>
      <c r="D4" s="14">
        <v>21</v>
      </c>
      <c r="E4" s="17">
        <f>IF(COUNT(C4:D4)=0,"-",SUM(C4:D4))</f>
        <v>22</v>
      </c>
      <c r="F4" s="15">
        <v>1</v>
      </c>
      <c r="G4" s="16">
        <v>29</v>
      </c>
      <c r="H4" s="17">
        <f>IF(COUNT(F4:G4)=0,"-",SUM(F4:G4))</f>
        <v>30</v>
      </c>
      <c r="I4" s="15">
        <f>IF(COUNT(C4,F4)=0,"-",SUM(C4,F4))</f>
        <v>2</v>
      </c>
      <c r="J4" s="16">
        <f>IF(COUNT(D4,G4)=0,"-",SUM(D4,G4))</f>
        <v>50</v>
      </c>
      <c r="K4" s="17">
        <f>IF(COUNT(I4:J4)=0,"-",SUM(I4:J4))</f>
        <v>52</v>
      </c>
      <c r="L4" s="9" t="s">
        <v>3</v>
      </c>
    </row>
    <row r="5" spans="1:12" ht="20.100000000000001" customHeight="1" x14ac:dyDescent="0.25">
      <c r="A5" s="10">
        <v>527202</v>
      </c>
      <c r="B5" s="23" t="s">
        <v>16</v>
      </c>
      <c r="C5" s="14">
        <v>2</v>
      </c>
      <c r="D5" s="14">
        <v>64</v>
      </c>
      <c r="E5" s="17">
        <f t="shared" ref="E5:E8" si="0">IF(COUNT(C5:D5)=0,"-",SUM(C5:D5))</f>
        <v>66</v>
      </c>
      <c r="F5" s="15">
        <v>1</v>
      </c>
      <c r="G5" s="16">
        <v>3</v>
      </c>
      <c r="H5" s="17">
        <f t="shared" ref="H5:H8" si="1">IF(COUNT(F5:G5)=0,"-",SUM(F5:G5))</f>
        <v>4</v>
      </c>
      <c r="I5" s="15">
        <f t="shared" ref="I5:I8" si="2">IF(COUNT(C5,F5)=0,"-",SUM(C5,F5))</f>
        <v>3</v>
      </c>
      <c r="J5" s="16">
        <f t="shared" ref="J5:J8" si="3">IF(COUNT(D5,G5)=0,"-",SUM(D5,G5))</f>
        <v>67</v>
      </c>
      <c r="K5" s="17">
        <f t="shared" ref="K5:K8" si="4">IF(COUNT(I5:J5)=0,"-",SUM(I5:J5))</f>
        <v>70</v>
      </c>
      <c r="L5" s="9" t="s">
        <v>3</v>
      </c>
    </row>
    <row r="6" spans="1:12" ht="20.100000000000001" customHeight="1" x14ac:dyDescent="0.25">
      <c r="A6" s="10">
        <v>527203</v>
      </c>
      <c r="B6" s="23" t="s">
        <v>17</v>
      </c>
      <c r="C6" s="14">
        <v>1</v>
      </c>
      <c r="D6" s="14">
        <v>22</v>
      </c>
      <c r="E6" s="17">
        <f t="shared" si="0"/>
        <v>23</v>
      </c>
      <c r="F6" s="15">
        <v>1</v>
      </c>
      <c r="G6" s="16">
        <v>49</v>
      </c>
      <c r="H6" s="17">
        <f t="shared" si="1"/>
        <v>50</v>
      </c>
      <c r="I6" s="15">
        <f t="shared" si="2"/>
        <v>2</v>
      </c>
      <c r="J6" s="16">
        <f t="shared" si="3"/>
        <v>71</v>
      </c>
      <c r="K6" s="17">
        <f t="shared" si="4"/>
        <v>73</v>
      </c>
      <c r="L6" s="9" t="s">
        <v>3</v>
      </c>
    </row>
    <row r="7" spans="1:12" ht="20.100000000000001" customHeight="1" x14ac:dyDescent="0.25">
      <c r="A7" s="10">
        <v>527204</v>
      </c>
      <c r="B7" s="23" t="s">
        <v>18</v>
      </c>
      <c r="C7" s="14">
        <v>0</v>
      </c>
      <c r="D7" s="14">
        <v>63</v>
      </c>
      <c r="E7" s="17">
        <f t="shared" si="0"/>
        <v>63</v>
      </c>
      <c r="F7" s="15">
        <v>6</v>
      </c>
      <c r="G7" s="16">
        <v>79</v>
      </c>
      <c r="H7" s="17">
        <f t="shared" si="1"/>
        <v>85</v>
      </c>
      <c r="I7" s="15">
        <f t="shared" si="2"/>
        <v>6</v>
      </c>
      <c r="J7" s="16">
        <f t="shared" si="3"/>
        <v>142</v>
      </c>
      <c r="K7" s="17">
        <f t="shared" si="4"/>
        <v>148</v>
      </c>
      <c r="L7" s="9" t="s">
        <v>3</v>
      </c>
    </row>
    <row r="8" spans="1:12" ht="20.100000000000001" customHeight="1" x14ac:dyDescent="0.25">
      <c r="A8" s="10">
        <v>527205</v>
      </c>
      <c r="B8" s="23" t="s">
        <v>19</v>
      </c>
      <c r="C8" s="14">
        <v>0</v>
      </c>
      <c r="D8" s="14">
        <v>24</v>
      </c>
      <c r="E8" s="17">
        <f t="shared" si="0"/>
        <v>24</v>
      </c>
      <c r="F8" s="15">
        <v>6</v>
      </c>
      <c r="G8" s="16">
        <v>49</v>
      </c>
      <c r="H8" s="17">
        <f t="shared" si="1"/>
        <v>55</v>
      </c>
      <c r="I8" s="15">
        <f t="shared" si="2"/>
        <v>6</v>
      </c>
      <c r="J8" s="16">
        <f t="shared" si="3"/>
        <v>73</v>
      </c>
      <c r="K8" s="17">
        <f t="shared" si="4"/>
        <v>79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14</v>
      </c>
      <c r="C9" s="19">
        <f>IF(COUNT(C4:C8)=0,"-",SUM(C4:C8))</f>
        <v>4</v>
      </c>
      <c r="D9" s="19">
        <f t="shared" ref="D9:F9" si="5">IF(COUNT(D4:D8)=0,"-",SUM(D4:D8))</f>
        <v>194</v>
      </c>
      <c r="E9" s="18">
        <f t="shared" si="5"/>
        <v>198</v>
      </c>
      <c r="F9" s="20">
        <f t="shared" si="5"/>
        <v>15</v>
      </c>
      <c r="G9" s="21">
        <f t="shared" ref="G9:K9" si="6">IF(COUNT(G4:G8)=0,"-",SUM(G4:G8))</f>
        <v>209</v>
      </c>
      <c r="H9" s="18">
        <f t="shared" si="6"/>
        <v>224</v>
      </c>
      <c r="I9" s="20">
        <f t="shared" ref="I9:J9" si="7">IF(COUNT(I4:I8)=0,"-",SUM(I4:I8))</f>
        <v>19</v>
      </c>
      <c r="J9" s="21">
        <f t="shared" si="7"/>
        <v>403</v>
      </c>
      <c r="K9" s="18">
        <f t="shared" si="6"/>
        <v>422</v>
      </c>
      <c r="L9" s="24" t="s">
        <v>3</v>
      </c>
    </row>
    <row r="10" spans="1:12" ht="20.100000000000001" customHeight="1" thickTop="1" x14ac:dyDescent="0.25">
      <c r="A10" s="2" t="s">
        <v>20</v>
      </c>
    </row>
    <row r="11" spans="1:12" ht="20.100000000000001" customHeight="1" x14ac:dyDescent="0.25">
      <c r="C11" s="12"/>
      <c r="D11" s="13"/>
      <c r="F11" s="12"/>
      <c r="G11" s="13"/>
    </row>
    <row r="13" spans="1:12" ht="20.100000000000001" customHeight="1" x14ac:dyDescent="0.25"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GURU_TK PAUD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2025-03-21T17:02:29Z</dcterms:modified>
</cp:coreProperties>
</file>