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<sst xmlns="http://schemas.openxmlformats.org/spreadsheetml/2006/main" count="28" uniqueCount="22">
  <si>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</si>
  <si>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</si>
  <si>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</si>
  <si>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</si>
  <si>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</si>
  <si>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</si>
  <si>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</si>
  <si>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</si>
  <si>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</si>
  <si>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</si>
  <si>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</si>
  <si>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</si>
  <si>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</si>
  <si>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</si>
  <si>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</si>
  <si>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</si>
  <si>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</si>
  <si>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</si>
  <si>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</si>
  <si>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</si>
  <si>
    <t xml:space="preserve">Jumlah Pendidik Jenjang Sekolah Menengah Pertama (SMP)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</si>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</sst>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29.25" customHeight="1" thickBot="1" x14ac:dyDescent="0.3">
      <c r="A3" s="3" t="s">
        <v>0</v>
      </c>
      <c r="B3" s="22" t="s">
        <v>1</v>
      </c>
      <c r="C3" s="5" t="s">
        <v>11</v>
      </c>
      <c r="D3" s="5" t="s">
        <v>12</v>
      </c>
      <c r="E3" s="11" t="s">
        <v>13</v>
      </c>
      <c r="F3" s="6" t="s">
        <v>14</v>
      </c>
      <c r="G3" s="7" t="s">
        <v>15</v>
      </c>
      <c r="H3" s="11" t="s">
        <v>16</v>
      </c>
      <c r="I3" s="6" t="s">
        <v>17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35</v>
      </c>
      <c r="D4" s="14">
        <v>77</v>
      </c>
      <c r="E4" s="17">
        <f>IF(COUNT(C4:D4)=0,"-",SUM(C4:D4))</f>
        <v>112</v>
      </c>
      <c r="F4" s="15">
        <v>10</v>
      </c>
      <c r="G4" s="16">
        <v>12</v>
      </c>
      <c r="H4" s="17">
        <f>IF(COUNT(F4:G4)=0,"-",SUM(F4:G4))</f>
        <v>22</v>
      </c>
      <c r="I4" s="15">
        <f>IF(COUNT(C4,F4)=0,"-",SUM(C4,F4))</f>
        <v>45</v>
      </c>
      <c r="J4" s="16">
        <f>IF(COUNT(D4,G4)=0,"-",SUM(D4,G4))</f>
        <v>89</v>
      </c>
      <c r="K4" s="17">
        <f>IF(COUNT(I4:J4)=0,"-",SUM(I4:J4))</f>
        <v>134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47</v>
      </c>
      <c r="D5" s="14">
        <v>83</v>
      </c>
      <c r="E5" s="17">
        <f t="shared" ref="E5:E10" si="0">IF(COUNT(C5:D5)=0,"-",SUM(C5:D5))</f>
        <v>130</v>
      </c>
      <c r="F5" s="15">
        <v>4</v>
      </c>
      <c r="G5" s="16">
        <v>5</v>
      </c>
      <c r="H5" s="17">
        <f t="shared" ref="H5:H8" si="1">IF(COUNT(F5:G5)=0,"-",SUM(F5:G5))</f>
        <v>9</v>
      </c>
      <c r="I5" s="15">
        <f t="shared" ref="I5:I8" si="2">IF(COUNT(C5,F5)=0,"-",SUM(C5,F5))</f>
        <v>51</v>
      </c>
      <c r="J5" s="16">
        <f t="shared" ref="J5:J8" si="3">IF(COUNT(D5,G5)=0,"-",SUM(D5,G5))</f>
        <v>88</v>
      </c>
      <c r="K5" s="17">
        <f t="shared" ref="K5:K8" si="4">IF(COUNT(I5:J5)=0,"-",SUM(I5:J5))</f>
        <v>139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50</v>
      </c>
      <c r="D6" s="14">
        <v>93</v>
      </c>
      <c r="E6" s="17">
        <f t="shared" si="0"/>
        <v>143</v>
      </c>
      <c r="F6" s="15">
        <v>18</v>
      </c>
      <c r="G6" s="16">
        <v>30</v>
      </c>
      <c r="H6" s="17">
        <f t="shared" si="1"/>
        <v>48</v>
      </c>
      <c r="I6" s="15">
        <f t="shared" si="2"/>
        <v>68</v>
      </c>
      <c r="J6" s="16">
        <f t="shared" si="3"/>
        <v>123</v>
      </c>
      <c r="K6" s="17">
        <f t="shared" si="4"/>
        <v>191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47</v>
      </c>
      <c r="D7" s="14">
        <v>104</v>
      </c>
      <c r="E7" s="17">
        <f t="shared" si="0"/>
        <v>151</v>
      </c>
      <c r="F7" s="15">
        <v>5</v>
      </c>
      <c r="G7" s="16">
        <v>9</v>
      </c>
      <c r="H7" s="17">
        <f t="shared" si="1"/>
        <v>14</v>
      </c>
      <c r="I7" s="15">
        <f t="shared" si="2"/>
        <v>52</v>
      </c>
      <c r="J7" s="16">
        <f t="shared" si="3"/>
        <v>113</v>
      </c>
      <c r="K7" s="17">
        <f t="shared" si="4"/>
        <v>165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55</v>
      </c>
      <c r="D8" s="14">
        <v>142</v>
      </c>
      <c r="E8" s="17">
        <f t="shared" si="0"/>
        <v>197</v>
      </c>
      <c r="F8" s="15">
        <v>5</v>
      </c>
      <c r="G8" s="16">
        <v>4</v>
      </c>
      <c r="H8" s="17">
        <f t="shared" si="1"/>
        <v>9</v>
      </c>
      <c r="I8" s="15">
        <f t="shared" si="2"/>
        <v>60</v>
      </c>
      <c r="J8" s="16">
        <f t="shared" si="3"/>
        <v>146</v>
      </c>
      <c r="K8" s="17">
        <f t="shared" si="4"/>
        <v>206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21</v>
      </c>
      <c r="C9" s="19">
        <f>IF(COUNT(C4:C8)=0,"-",SUM(C4:C8))</f>
        <v>234</v>
      </c>
      <c r="D9" s="19">
        <f t="shared" ref="D9:F9" si="5">IF(COUNT(D4:D8)=0,"-",SUM(D4:D8))</f>
        <v>499</v>
      </c>
      <c r="E9" s="18">
        <f t="shared" si="5"/>
        <v>733</v>
      </c>
      <c r="F9" s="20">
        <f t="shared" si="5"/>
        <v>42</v>
      </c>
      <c r="G9" s="21">
        <f t="shared" ref="G9:K9" si="6">IF(COUNT(G4:G8)=0,"-",SUM(G4:G8))</f>
        <v>60</v>
      </c>
      <c r="H9" s="18">
        <f t="shared" si="6"/>
        <v>102</v>
      </c>
      <c r="I9" s="20">
        <f t="shared" ref="I9:J9" si="7">IF(COUNT(I4:I8)=0,"-",SUM(I4:I8))</f>
        <v>276</v>
      </c>
      <c r="J9" s="21">
        <f t="shared" si="7"/>
        <v>559</v>
      </c>
      <c r="K9" s="18">
        <f t="shared" si="6"/>
        <v>835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4</v>
      </c>
      <c r="C10" s="28">
        <v>230</v>
      </c>
      <c r="D10" s="28">
        <v>506</v>
      </c>
      <c r="E10" s="29">
        <f t="shared" si="0"/>
        <v>736</v>
      </c>
      <c r="F10" s="30">
        <v>45</v>
      </c>
      <c r="G10" s="31">
        <v>55</v>
      </c>
      <c r="H10" s="29">
        <f t="shared" ref="H10" si="8">IF(COUNT(F10:G10)=0,"-",SUM(F10:G10))</f>
        <v>100</v>
      </c>
      <c r="I10" s="30">
        <f t="shared" ref="I10" si="9">IF(COUNT(C10,F10)=0,"-",SUM(C10,F10))</f>
        <v>275</v>
      </c>
      <c r="J10" s="31">
        <f t="shared" ref="J10" si="10">IF(COUNT(D10,G10)=0,"-",SUM(D10,G10))</f>
        <v>561</v>
      </c>
      <c r="K10" s="29">
        <f t="shared" ref="K10" si="11">IF(COUNT(I10:J10)=0,"-",SUM(I10:J10))</f>
        <v>836</v>
      </c>
      <c r="L10" s="26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2025-05-06T04:52:13Z</dcterms:modified>
</cp:coreProperties>
</file>