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450" yWindow="285" windowWidth="12420" windowHeight="11640"/>
  </bookViews>
  <sheets>
    <sheet name="Pelatihan Koperasi" sheetId="1" r:id="rId1"/>
  </sheets>
  <definedNames>
    <definedName name="_xlnm.Print_Area" localSheetId="0">'Pelatihan Koperasi'!$A$1:$J$20</definedName>
  </definedNames>
  <calcPr calcId="144525"/>
</workbook>
</file>

<file path=xl/calcChain.xml><?xml version="1.0" encoding="utf-8"?>
<calcChain xmlns="http://schemas.openxmlformats.org/spreadsheetml/2006/main">
  <c r="I9" i="1" l="1"/>
  <c r="H9" i="1"/>
  <c r="F12" i="1" l="1"/>
  <c r="F11" i="1"/>
  <c r="F10" i="1"/>
  <c r="F8" i="1"/>
  <c r="F7" i="1"/>
  <c r="F6" i="1"/>
  <c r="F5" i="1"/>
  <c r="F4" i="1"/>
  <c r="E9" i="1"/>
  <c r="G9" i="1"/>
  <c r="D9" i="1"/>
  <c r="F9" i="1" l="1"/>
</calcChain>
</file>

<file path=xl/sharedStrings.xml><?xml version="1.0" encoding="utf-8"?>
<sst xmlns="http://schemas.openxmlformats.org/spreadsheetml/2006/main" count="55" uniqueCount="29">
  <si>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</si>
  <si>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</si>
  <si>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</si>
  <si>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</si>
  <si>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</si>
  <si>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</si>
  <si>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</si>
  <si>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-</t>
  </si>
  <si>
    <t xml:space="preserve">Pendidikan dan pelatihan perkoperasian merupakan kegiatan penularan ilmu/pengetahuan perkoperasian serta peningkatan keterampilan </t>
  </si>
  <si>
    <t xml:space="preserve">teknis yang dilakukan secara terus menerus dan kekesinambungan oleh koperasi dan atau pihak-pihak di luar koperasi. </t>
  </si>
  <si>
    <t xml:space="preserve">Pendidikan perkoperasian merupakan pendidikan bagi anggota koperasi agar lebih memahami mengenai perkoperasian baik melalui </t>
  </si>
  <si>
    <t>penyuluhan, pelatihan, maupun studi banding ke koperasi lain. Pendidikan perkoperasian merupakan salah satu unsur penting dalam perkoperasian.</t>
  </si>
  <si>
    <r>
      <rPr>
        <b/>
        <u/>
        <sz val="8"/>
        <color theme="1"/>
        <rFont val="Calibri"/>
        <family val="2"/>
        <scheme val="minor"/>
      </rPr>
      <t>Keterangan</t>
    </r>
    <r>
      <rPr>
        <sz val="8"/>
        <color theme="1"/>
        <rFont val="Calibri"/>
        <family val="2"/>
        <scheme val="minor"/>
      </rPr>
      <t xml:space="preserve"> :</t>
    </r>
  </si>
  <si>
    <t>KOPERASI AKTIF</t>
  </si>
  <si>
    <t>KOPERAI TIDAK AKTIF</t>
  </si>
  <si>
    <t>TOTAL JMLH KOPERASI</t>
  </si>
  <si>
    <t>Pendidikan dan Pelatihan Perkoperasian Terhadap Koperasi di Kota Bima Tahun 2022</t>
  </si>
  <si>
    <t>KODE WILAYAH</t>
  </si>
  <si>
    <t>SATUAN</t>
  </si>
  <si>
    <t>KOPERASI YANG TELAH MENYELENGGARAKAN PENDIDIKAN dan PELATIHAN</t>
  </si>
  <si>
    <t>JUMLAH ANGGOTA KOPERASI YANG TELAH MENGIKUTI PELATIHAN (Orang)</t>
  </si>
  <si>
    <t>Sumber</t>
  </si>
  <si>
    <t>: Dinas Koperindag Kota Bima, Tahun 2023</t>
  </si>
  <si>
    <t>KOTA BIMA 2022</t>
  </si>
  <si>
    <t>KOTA BIMA 2021</t>
  </si>
  <si>
    <t>KOTA BIMA 2020</t>
  </si>
  <si>
    <t>KOTA BIMA 2019</t>
  </si>
  <si>
    <t>KOPERASI YANG TELAH MENGIKUTI PELATIHAN</t>
  </si>
  <si>
    <t>Unit/Orang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</si>
</sst>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/>
      <protection locked="0"/>
    </xf>
    <xf numFmtId="3" fontId="7" fillId="0" borderId="2" xfId="0" applyNumberFormat="1" applyFont="1" applyFill="1" applyBorder="1" applyAlignment="1" applyProtection="1">
      <alignment horizontal="center" vertical="center"/>
      <protection hidden="1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hidden="1"/>
    </xf>
    <xf numFmtId="3" fontId="8" fillId="0" borderId="3" xfId="0" applyNumberFormat="1" applyFont="1" applyFill="1" applyBorder="1" applyAlignment="1" applyProtection="1">
      <alignment horizontal="center"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hidden="1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left" vertical="center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1" fontId="8" fillId="0" borderId="2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3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1" fontId="8" fillId="0" borderId="2" xfId="0" applyNumberFormat="1" applyFont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 applyProtection="1">
      <alignment horizontal="left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left" vertical="center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</xf>
    <xf numFmtId="3" fontId="7" fillId="0" borderId="2" xfId="8" applyNumberFormat="1" applyFont="1" applyBorder="1" applyAlignment="1" applyProtection="1">
      <alignment horizontal="center" vertical="center" wrapText="1"/>
      <protection locked="0"/>
    </xf>
    <xf numFmtId="3" fontId="7" fillId="0" borderId="0" xfId="8" applyNumberFormat="1" applyFont="1" applyBorder="1" applyAlignment="1" applyProtection="1">
      <alignment horizontal="center" vertical="center" wrapText="1"/>
      <protection locked="0"/>
    </xf>
    <xf numFmtId="3" fontId="7" fillId="0" borderId="4" xfId="8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0" borderId="3" xfId="0" applyNumberFormat="1" applyFont="1" applyFill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9">
    <cellStyle name="Comma [0]" xfId="8" builtinId="6"/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80" zoomScaleSheetLayoutView="100" workbookViewId="0">
      <selection activeCell="B7" sqref="B7"/>
    </sheetView>
  </sheetViews>
  <sheetFormatPr defaultRowHeight="12.75" x14ac:dyDescent="0.25"/>
  <cols>
    <col min="1" max="1" width="6.28515625" style="2" customWidth="1"/>
    <col min="2" max="2" width="8.85546875" style="2" customWidth="1"/>
    <col min="3" max="3" width="16.42578125" style="2" customWidth="1"/>
    <col min="4" max="5" width="11.28515625" style="2" customWidth="1"/>
    <col min="6" max="6" width="9.85546875" style="2" bestFit="1" customWidth="1"/>
    <col min="7" max="7" width="11.5703125" style="2" customWidth="1"/>
    <col min="8" max="9" width="18" style="2" customWidth="1"/>
    <col min="10" max="10" width="11" style="2" customWidth="1"/>
    <col min="11" max="16384" width="9.140625" style="2"/>
  </cols>
  <sheetData>
    <row r="1" spans="1:10" ht="15" x14ac:dyDescent="0.25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">
      <c r="F2" s="1"/>
      <c r="H2" s="32"/>
      <c r="J2" s="32"/>
    </row>
    <row r="3" spans="1:10" ht="48.75" thickBot="1" x14ac:dyDescent="0.3">
      <c r="A3" s="39" t="s">
        <v>0</v>
      </c>
      <c r="B3" s="39" t="s">
        <v>17</v>
      </c>
      <c r="C3" s="39" t="s">
        <v>1</v>
      </c>
      <c r="D3" s="40" t="s">
        <v>13</v>
      </c>
      <c r="E3" s="40" t="s">
        <v>14</v>
      </c>
      <c r="F3" s="40" t="s">
        <v>15</v>
      </c>
      <c r="G3" s="40" t="s">
        <v>27</v>
      </c>
      <c r="H3" s="40" t="s">
        <v>19</v>
      </c>
      <c r="I3" s="40" t="s">
        <v>20</v>
      </c>
      <c r="J3" s="40" t="s">
        <v>18</v>
      </c>
    </row>
    <row r="4" spans="1:10" ht="23.25" customHeight="1" thickTop="1" x14ac:dyDescent="0.25">
      <c r="A4" s="19">
        <v>1</v>
      </c>
      <c r="B4" s="19">
        <v>527201</v>
      </c>
      <c r="C4" s="20" t="s">
        <v>2</v>
      </c>
      <c r="D4" s="21">
        <v>28</v>
      </c>
      <c r="E4" s="21">
        <v>36</v>
      </c>
      <c r="F4" s="22">
        <f>IF(COUNT(D4,E4)=0,"-",IF(SUM(D4,E4)=0,0,SUM(D4,E4)))</f>
        <v>64</v>
      </c>
      <c r="G4" s="21" t="s">
        <v>7</v>
      </c>
      <c r="H4" s="21" t="s">
        <v>7</v>
      </c>
      <c r="I4" s="27">
        <v>22</v>
      </c>
      <c r="J4" s="21" t="s">
        <v>28</v>
      </c>
    </row>
    <row r="5" spans="1:10" ht="23.25" customHeight="1" x14ac:dyDescent="0.25">
      <c r="A5" s="12">
        <v>2</v>
      </c>
      <c r="B5" s="12">
        <v>527202</v>
      </c>
      <c r="C5" s="13" t="s">
        <v>3</v>
      </c>
      <c r="D5" s="3">
        <v>2</v>
      </c>
      <c r="E5" s="3">
        <v>7</v>
      </c>
      <c r="F5" s="4">
        <f t="shared" ref="F5:F8" si="0">IF(COUNT(D5,E5)=0,"-",IF(SUM(D5,E5)=0,0,SUM(D5,E5)))</f>
        <v>9</v>
      </c>
      <c r="G5" s="3" t="s">
        <v>7</v>
      </c>
      <c r="H5" s="3" t="s">
        <v>7</v>
      </c>
      <c r="I5" s="28">
        <v>0</v>
      </c>
      <c r="J5" s="3" t="s">
        <v>28</v>
      </c>
    </row>
    <row r="6" spans="1:10" ht="23.25" customHeight="1" x14ac:dyDescent="0.25">
      <c r="A6" s="12">
        <v>3</v>
      </c>
      <c r="B6" s="12">
        <v>527203</v>
      </c>
      <c r="C6" s="13" t="s">
        <v>4</v>
      </c>
      <c r="D6" s="3">
        <v>12</v>
      </c>
      <c r="E6" s="3">
        <v>13</v>
      </c>
      <c r="F6" s="4">
        <f t="shared" si="0"/>
        <v>25</v>
      </c>
      <c r="G6" s="3" t="s">
        <v>7</v>
      </c>
      <c r="H6" s="3" t="s">
        <v>7</v>
      </c>
      <c r="I6" s="28">
        <v>7</v>
      </c>
      <c r="J6" s="3" t="s">
        <v>28</v>
      </c>
    </row>
    <row r="7" spans="1:10" ht="23.25" customHeight="1" x14ac:dyDescent="0.25">
      <c r="A7" s="12">
        <v>4</v>
      </c>
      <c r="B7" s="12">
        <v>527204</v>
      </c>
      <c r="C7" s="13" t="s">
        <v>5</v>
      </c>
      <c r="D7" s="3">
        <v>31</v>
      </c>
      <c r="E7" s="3">
        <v>21</v>
      </c>
      <c r="F7" s="4">
        <f t="shared" si="0"/>
        <v>52</v>
      </c>
      <c r="G7" s="3" t="s">
        <v>7</v>
      </c>
      <c r="H7" s="3" t="s">
        <v>7</v>
      </c>
      <c r="I7" s="28">
        <v>23</v>
      </c>
      <c r="J7" s="3" t="s">
        <v>28</v>
      </c>
    </row>
    <row r="8" spans="1:10" ht="23.25" customHeight="1" x14ac:dyDescent="0.25">
      <c r="A8" s="23">
        <v>5</v>
      </c>
      <c r="B8" s="12">
        <v>527205</v>
      </c>
      <c r="C8" s="24" t="s">
        <v>6</v>
      </c>
      <c r="D8" s="25">
        <v>30</v>
      </c>
      <c r="E8" s="25">
        <v>33</v>
      </c>
      <c r="F8" s="26">
        <f t="shared" si="0"/>
        <v>63</v>
      </c>
      <c r="G8" s="25" t="s">
        <v>7</v>
      </c>
      <c r="H8" s="25" t="s">
        <v>7</v>
      </c>
      <c r="I8" s="29">
        <v>30</v>
      </c>
      <c r="J8" s="25" t="s">
        <v>28</v>
      </c>
    </row>
    <row r="9" spans="1:10" ht="25.5" customHeight="1" thickBot="1" x14ac:dyDescent="0.3">
      <c r="A9" s="14"/>
      <c r="B9" s="35">
        <v>5272</v>
      </c>
      <c r="C9" s="14" t="s">
        <v>23</v>
      </c>
      <c r="D9" s="5">
        <f>IF(COUNT(D4:D8)=0,"-",IF(SUM(D4:D8)=0,0,SUM(D4:D8)))</f>
        <v>103</v>
      </c>
      <c r="E9" s="5">
        <f t="shared" ref="E9:G9" si="1">IF(COUNT(E4:E8)=0,"-",IF(SUM(E4:E8)=0,0,SUM(E4:E8)))</f>
        <v>110</v>
      </c>
      <c r="F9" s="5">
        <f t="shared" si="1"/>
        <v>213</v>
      </c>
      <c r="G9" s="5" t="str">
        <f t="shared" si="1"/>
        <v>-</v>
      </c>
      <c r="H9" s="5" t="str">
        <f t="shared" ref="H9:I9" si="2">IF(COUNT(H4:H8)=0,"-",IF(SUM(H4:H8)=0,0,SUM(H4:H8)))</f>
        <v>-</v>
      </c>
      <c r="I9" s="5">
        <f t="shared" si="2"/>
        <v>82</v>
      </c>
      <c r="J9" s="5" t="s">
        <v>28</v>
      </c>
    </row>
    <row r="10" spans="1:10" ht="20.25" customHeight="1" thickTop="1" x14ac:dyDescent="0.25">
      <c r="A10" s="15"/>
      <c r="B10" s="36">
        <v>5272</v>
      </c>
      <c r="C10" s="15" t="s">
        <v>24</v>
      </c>
      <c r="D10" s="6">
        <v>129</v>
      </c>
      <c r="E10" s="6">
        <v>135</v>
      </c>
      <c r="F10" s="7">
        <f t="shared" ref="F10:F12" si="3">IF(COUNT(D10,E10)=0,"-",IF(SUM(D10,E10)=0,0,SUM(D10,E10)))</f>
        <v>264</v>
      </c>
      <c r="G10" s="3" t="s">
        <v>7</v>
      </c>
      <c r="H10" s="3" t="s">
        <v>7</v>
      </c>
      <c r="I10" s="3" t="s">
        <v>7</v>
      </c>
      <c r="J10" s="3" t="s">
        <v>28</v>
      </c>
    </row>
    <row r="11" spans="1:10" ht="20.25" customHeight="1" x14ac:dyDescent="0.25">
      <c r="A11" s="16"/>
      <c r="B11" s="37">
        <v>5272</v>
      </c>
      <c r="C11" s="16" t="s">
        <v>25</v>
      </c>
      <c r="D11" s="8">
        <v>99</v>
      </c>
      <c r="E11" s="8">
        <v>100</v>
      </c>
      <c r="F11" s="9">
        <f t="shared" si="3"/>
        <v>199</v>
      </c>
      <c r="G11" s="3" t="s">
        <v>7</v>
      </c>
      <c r="H11" s="3" t="s">
        <v>7</v>
      </c>
      <c r="I11" s="3" t="s">
        <v>7</v>
      </c>
      <c r="J11" s="3" t="s">
        <v>28</v>
      </c>
    </row>
    <row r="12" spans="1:10" ht="20.25" customHeight="1" thickBot="1" x14ac:dyDescent="0.3">
      <c r="A12" s="17"/>
      <c r="B12" s="38">
        <v>5272</v>
      </c>
      <c r="C12" s="17" t="s">
        <v>26</v>
      </c>
      <c r="D12" s="10">
        <v>93</v>
      </c>
      <c r="E12" s="10">
        <v>104</v>
      </c>
      <c r="F12" s="11">
        <f t="shared" si="3"/>
        <v>197</v>
      </c>
      <c r="G12" s="33" t="s">
        <v>7</v>
      </c>
      <c r="H12" s="33" t="s">
        <v>7</v>
      </c>
      <c r="I12" s="33" t="s">
        <v>7</v>
      </c>
      <c r="J12" s="33" t="s">
        <v>28</v>
      </c>
    </row>
    <row r="13" spans="1:10" ht="13.5" thickTop="1" x14ac:dyDescent="0.25">
      <c r="A13" s="30" t="s">
        <v>21</v>
      </c>
      <c r="B13" s="30" t="s">
        <v>22</v>
      </c>
    </row>
    <row r="14" spans="1:10" x14ac:dyDescent="0.25">
      <c r="A14" s="30"/>
      <c r="B14" s="30"/>
    </row>
    <row r="15" spans="1:10" x14ac:dyDescent="0.25">
      <c r="B15" s="18" t="s">
        <v>12</v>
      </c>
    </row>
    <row r="16" spans="1:10" x14ac:dyDescent="0.25">
      <c r="A16" s="31"/>
      <c r="B16" s="18" t="s">
        <v>8</v>
      </c>
    </row>
    <row r="17" spans="1:3" x14ac:dyDescent="0.25">
      <c r="A17" s="31"/>
      <c r="B17" s="18" t="s">
        <v>9</v>
      </c>
    </row>
    <row r="18" spans="1:3" x14ac:dyDescent="0.25">
      <c r="A18" s="31"/>
      <c r="B18" s="18" t="s">
        <v>10</v>
      </c>
    </row>
    <row r="19" spans="1:3" x14ac:dyDescent="0.25">
      <c r="A19" s="18"/>
      <c r="B19" s="18" t="s">
        <v>11</v>
      </c>
    </row>
    <row r="20" spans="1:3" x14ac:dyDescent="0.25">
      <c r="A20" s="18"/>
      <c r="B20" s="18"/>
      <c r="C20" s="18"/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Pelatihan Koperasi</vt:lpstr>
      <vt:lpstr>'Pelatihan Koperasi'!Print_Area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2025-02-22T08:19:11Z</dcterms:modified>
</cp:coreProperties>
</file>