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500"/>
  </bookViews>
  <sheets>
    <sheet name="Sheet1" sheetId="1" r:id="rId1"/>
  </sheets>
  <definedNames>
    <definedName name="_xlnm.Print_Area" localSheetId="0">Sheet1!$B$1:$F$19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E10" i="1" l="1"/>
  <c r="D10" i="1"/>
  <c r="F9" i="1" l="1"/>
  <c r="F8" i="1"/>
  <c r="F7" i="1"/>
  <c r="F5" i="1"/>
  <c r="F10" i="1" l="1"/>
</calcChain>
</file>

<file path=xl/sharedStrings.xml><?xml version="1.0" encoding="utf-8"?>
<sst xmlns="http://schemas.openxmlformats.org/spreadsheetml/2006/main" count="25" uniqueCount="23">
  <si>
    <t>Satuan : Orang</t>
  </si>
  <si>
    <t>NO</t>
  </si>
  <si>
    <t>KECAMATAN</t>
  </si>
  <si>
    <t>TOTAL KUNJUNGAN
WISATAWAN</t>
  </si>
  <si>
    <t>WISATAWAN MANCANEGARA</t>
  </si>
  <si>
    <t>WISATAWAN DOMESTIK</t>
  </si>
  <si>
    <t>RasanaE Barat</t>
  </si>
  <si>
    <t>RasanaE Timur</t>
  </si>
  <si>
    <t>Asakota</t>
  </si>
  <si>
    <t>Raba</t>
  </si>
  <si>
    <t>Mpunda</t>
  </si>
  <si>
    <t>KOTA BIMA</t>
  </si>
  <si>
    <t>Tahun 2021</t>
  </si>
  <si>
    <t>Tahun 2020</t>
  </si>
  <si>
    <t>Tahun 2019</t>
  </si>
  <si>
    <t>Tahun 2018</t>
  </si>
  <si>
    <t>Ket :</t>
  </si>
  <si>
    <t>Di hitung berdasarkan data tamu yang menginap di hotel/homestay</t>
  </si>
  <si>
    <t>KUNJUNGAN WISATAWAN
(Orang)</t>
  </si>
  <si>
    <t>-</t>
  </si>
  <si>
    <t>Jumlah Kunjungan Wisatawan Ke Kota Bima
di rinci per Kecamatan Tahun 2023</t>
  </si>
  <si>
    <t>Tahun 2022</t>
  </si>
  <si>
    <t>Sumber : Dinas Pariwisata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</si>
</sst>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8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 applyProtection="1">
      <alignment horizontal="center" vertical="center"/>
      <protection hidden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hidden="1"/>
    </xf>
    <xf numFmtId="3" fontId="5" fillId="2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/>
    </xf>
    <xf numFmtId="0" fontId="7" fillId="0" borderId="0" xfId="0" applyFont="1" applyBorder="1" applyAlignment="1">
      <alignment vertical="center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showGridLines="0" tabSelected="1" view="pageBreakPreview" topLeftCell="A5" zoomScaleNormal="100" workbookViewId="0">
      <selection activeCell="E6" sqref="E6"/>
    </sheetView>
  </sheetViews>
  <sheetFormatPr defaultColWidth="9" defaultRowHeight="12.75" x14ac:dyDescent="0.25"/>
  <cols>
    <col min="1" max="1" width="9" style="1"/>
    <col min="2" max="2" width="8.7109375" style="1" customWidth="1"/>
    <col min="3" max="3" width="16.5703125" style="1" customWidth="1"/>
    <col min="4" max="5" width="18.140625" style="1" customWidth="1"/>
    <col min="6" max="6" width="20" style="1" customWidth="1"/>
    <col min="7" max="7" width="10.42578125" style="1" customWidth="1"/>
    <col min="8" max="12" width="11.42578125" style="1" customWidth="1"/>
    <col min="13" max="16384" width="9" style="1"/>
  </cols>
  <sheetData>
    <row r="1" spans="2:6" ht="31.5" customHeight="1" x14ac:dyDescent="0.25">
      <c r="B1" s="24" t="s">
        <v>20</v>
      </c>
      <c r="C1" s="25"/>
      <c r="D1" s="25"/>
      <c r="E1" s="25"/>
      <c r="F1" s="25"/>
    </row>
    <row r="2" spans="2:6" ht="13.5" thickBot="1" x14ac:dyDescent="0.25">
      <c r="B2" s="2"/>
      <c r="C2" s="2"/>
      <c r="D2" s="2"/>
      <c r="E2" s="2"/>
      <c r="F2" s="20" t="s">
        <v>0</v>
      </c>
    </row>
    <row r="3" spans="2:6" ht="28.5" customHeight="1" thickTop="1" thickBot="1" x14ac:dyDescent="0.3">
      <c r="B3" s="27" t="s">
        <v>1</v>
      </c>
      <c r="C3" s="27" t="s">
        <v>2</v>
      </c>
      <c r="D3" s="29" t="s">
        <v>18</v>
      </c>
      <c r="E3" s="30"/>
      <c r="F3" s="27" t="s">
        <v>3</v>
      </c>
    </row>
    <row r="4" spans="2:6" ht="31.5" customHeight="1" thickBot="1" x14ac:dyDescent="0.3">
      <c r="B4" s="28"/>
      <c r="C4" s="28"/>
      <c r="D4" s="14" t="s">
        <v>4</v>
      </c>
      <c r="E4" s="14" t="s">
        <v>5</v>
      </c>
      <c r="F4" s="28"/>
    </row>
    <row r="5" spans="2:6" ht="23.25" customHeight="1" thickTop="1" x14ac:dyDescent="0.25">
      <c r="B5" s="3">
        <v>1</v>
      </c>
      <c r="C5" s="4" t="s">
        <v>6</v>
      </c>
      <c r="D5" s="15">
        <v>452</v>
      </c>
      <c r="E5" s="22">
        <v>28579</v>
      </c>
      <c r="F5" s="16">
        <f>IF(SUM(D5:E5)=0,"-",SUM(D5:E5))</f>
        <v>29031</v>
      </c>
    </row>
    <row r="6" spans="2:6" ht="23.25" customHeight="1" x14ac:dyDescent="0.25">
      <c r="B6" s="5">
        <v>2</v>
      </c>
      <c r="C6" s="6" t="s">
        <v>7</v>
      </c>
      <c r="D6" s="17"/>
      <c r="E6" s="23"/>
      <c r="F6" s="18" t="str">
        <f>IF(SUM(D6:E6)=0,"-",SUM(D6:E6))</f>
        <v>-</v>
      </c>
    </row>
    <row r="7" spans="2:6" ht="23.25" customHeight="1" x14ac:dyDescent="0.25">
      <c r="B7" s="5">
        <v>3</v>
      </c>
      <c r="C7" s="6" t="s">
        <v>8</v>
      </c>
      <c r="D7" s="17"/>
      <c r="E7" s="23">
        <v>1507</v>
      </c>
      <c r="F7" s="18">
        <f>IF(SUM(D7:E7)=0,"-",SUM(D7:E7))</f>
        <v>1507</v>
      </c>
    </row>
    <row r="8" spans="2:6" ht="23.25" customHeight="1" x14ac:dyDescent="0.25">
      <c r="B8" s="5">
        <v>4</v>
      </c>
      <c r="C8" s="6" t="s">
        <v>9</v>
      </c>
      <c r="D8" s="17">
        <v>21</v>
      </c>
      <c r="E8" s="23">
        <v>1751</v>
      </c>
      <c r="F8" s="18">
        <f>IF(SUM(D8:E8)=0,"-",SUM(D8:E8))</f>
        <v>1772</v>
      </c>
    </row>
    <row r="9" spans="2:6" ht="23.25" customHeight="1" x14ac:dyDescent="0.25">
      <c r="B9" s="5">
        <v>5</v>
      </c>
      <c r="C9" s="6" t="s">
        <v>10</v>
      </c>
      <c r="D9" s="17"/>
      <c r="E9" s="23">
        <v>1235</v>
      </c>
      <c r="F9" s="18">
        <f>IF(SUM(D9:E9)=0,"-",SUM(D9:E9))</f>
        <v>1235</v>
      </c>
    </row>
    <row r="10" spans="2:6" ht="24.75" customHeight="1" x14ac:dyDescent="0.25">
      <c r="B10" s="7"/>
      <c r="C10" s="7" t="s">
        <v>11</v>
      </c>
      <c r="D10" s="19">
        <f>IF(COUNT(D5:D9)=0,"-",IF(AND(COUNT(D5:D9)&lt;5,SUM(D5:D9)=0),"-",SUM(D5:D9)))</f>
        <v>473</v>
      </c>
      <c r="E10" s="19">
        <f t="shared" ref="E10:F10" si="0">IF(COUNT(E5:E9)=0,"-",IF(AND(COUNT(E5:E9)&lt;5,SUM(E5:E9)=0),"-",SUM(E5:E9)))</f>
        <v>33072</v>
      </c>
      <c r="F10" s="19">
        <f t="shared" si="0"/>
        <v>33545</v>
      </c>
    </row>
    <row r="11" spans="2:6" ht="20.100000000000001" customHeight="1" thickTop="1" x14ac:dyDescent="0.25">
      <c r="B11" s="9"/>
      <c r="C11" s="10" t="s">
        <v>21</v>
      </c>
      <c r="D11" s="11">
        <v>451</v>
      </c>
      <c r="E11" s="11">
        <v>35035</v>
      </c>
      <c r="F11" s="11">
        <v>35486</v>
      </c>
    </row>
    <row r="12" spans="2:6" ht="20.100000000000001" customHeight="1" x14ac:dyDescent="0.25">
      <c r="B12" s="21"/>
      <c r="C12" s="10" t="s">
        <v>12</v>
      </c>
      <c r="D12" s="11">
        <v>1123</v>
      </c>
      <c r="E12" s="11">
        <v>70152</v>
      </c>
      <c r="F12" s="11">
        <v>71275</v>
      </c>
    </row>
    <row r="13" spans="2:6" ht="20.100000000000001" customHeight="1" x14ac:dyDescent="0.25">
      <c r="B13" s="10"/>
      <c r="C13" s="10" t="s">
        <v>13</v>
      </c>
      <c r="D13" s="11">
        <v>2251</v>
      </c>
      <c r="E13" s="11">
        <v>72165</v>
      </c>
      <c r="F13" s="11">
        <v>74416</v>
      </c>
    </row>
    <row r="14" spans="2:6" ht="20.100000000000001" customHeight="1" x14ac:dyDescent="0.25">
      <c r="B14" s="10"/>
      <c r="C14" s="10" t="s">
        <v>14</v>
      </c>
      <c r="D14" s="11">
        <v>966</v>
      </c>
      <c r="E14" s="11">
        <v>169680</v>
      </c>
      <c r="F14" s="11">
        <v>170646</v>
      </c>
    </row>
    <row r="15" spans="2:6" ht="20.100000000000001" customHeight="1" thickBot="1" x14ac:dyDescent="0.3">
      <c r="B15" s="12"/>
      <c r="C15" s="12" t="s">
        <v>15</v>
      </c>
      <c r="D15" s="13" t="s">
        <v>19</v>
      </c>
      <c r="E15" s="13" t="s">
        <v>19</v>
      </c>
      <c r="F15" s="13" t="s">
        <v>19</v>
      </c>
    </row>
    <row r="16" spans="2:6" ht="13.5" thickTop="1" x14ac:dyDescent="0.25">
      <c r="B16" s="26" t="s">
        <v>22</v>
      </c>
      <c r="C16" s="26"/>
      <c r="D16" s="26"/>
      <c r="E16" s="26"/>
      <c r="F16" s="26"/>
    </row>
    <row r="18" spans="2:2" x14ac:dyDescent="0.25">
      <c r="B18" s="8" t="s">
        <v>16</v>
      </c>
    </row>
    <row r="19" spans="2:2" x14ac:dyDescent="0.25">
      <c r="B19" s="8" t="s">
        <v>17</v>
      </c>
    </row>
  </sheetData>
  <mergeCells count="6">
    <mergeCell ref="B1:F1"/>
    <mergeCell ref="B16:F16"/>
    <mergeCell ref="B3:B4"/>
    <mergeCell ref="C3:C4"/>
    <mergeCell ref="D3:E3"/>
    <mergeCell ref="F3:F4"/>
  </mergeCells>
  <printOptions horizontalCentered="1"/>
  <pageMargins left="0.19685039370078741" right="0.19685039370078741" top="0.39370078740157483" bottom="0.19685039370078741" header="0.51181102362204722" footer="0.5118110236220472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USER</cp:lastModifiedBy>
  <cp:revision>1</cp:revision>
  <cp:lastPrinted>2023-09-16T04:45:46Z</cp:lastPrinted>
  <dcterms:created xsi:type="dcterms:W3CDTF">2020-03-11T03:23:13Z</dcterms:created>
  <dcterms:modified xsi:type="dcterms:W3CDTF">2024-03-22T07:39:41Z</dcterms:modified>
  <dc:language>en-US</dc:language>
</cp:coreProperties>
</file>