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calcChain.xml><?xml version="1.0" encoding="utf-8"?>
<calcChain xmlns="http://schemas.openxmlformats.org/spreadsheetml/2006/main">
  <c r="F10" i="1" l="1"/>
  <c r="E9" i="1"/>
  <c r="E8" i="1"/>
  <c r="E7" i="1"/>
  <c r="E6" i="1"/>
  <c r="E5" i="1"/>
  <c r="E10" i="1" l="1"/>
  <c r="C10" i="1"/>
  <c r="D10" i="1"/>
</calcChain>
</file>

<file path=xl/sharedStrings.xml><?xml version="1.0" encoding="utf-8"?>
<sst xmlns="http://schemas.openxmlformats.org/spreadsheetml/2006/main" count="21" uniqueCount="19">
  <si>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</si>
  <si>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</si>
  <si>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</si>
  <si>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</si>
  <si>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</si>
  <si>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</si>
  <si>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</si>
  <si>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</si>
  <si>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PESERTA KB</t>
  </si>
  <si>
    <t>BELUM IKUT KB</t>
  </si>
  <si>
    <t>JUMLAH PUS</t>
  </si>
  <si>
    <t>% PUS BELUM KB</t>
  </si>
  <si>
    <t>Satuan : Pasangan</t>
  </si>
  <si>
    <t>JUMLAH PASANGAN USIA SUBUR
(PUS)</t>
  </si>
  <si>
    <t xml:space="preserve"> </t>
  </si>
  <si>
    <t>N O</t>
  </si>
  <si>
    <t>Jumlah Pasangan Usia Subur di Kota Bima, di rinci per Kecamatan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</si>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</sst>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3" fontId="0" fillId="0" borderId="3" xfId="0" applyNumberFormat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Border="1" applyAlignment="1" applyProtection="1">
      <alignment horizontal="center" vertical="center"/>
      <protection hidden="1"/>
    </xf>
    <xf numFmtId="3" fontId="2" fillId="2" borderId="13" xfId="0" applyNumberFormat="1" applyFont="1" applyFill="1" applyBorder="1" applyAlignment="1" applyProtection="1">
      <alignment horizontal="center" vertical="center"/>
      <protection hidden="1"/>
    </xf>
    <xf numFmtId="4" fontId="2" fillId="2" borderId="13" xfId="0" applyNumberFormat="1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6.140625" style="2" customWidth="1"/>
    <col min="2" max="2" width="23" style="2" customWidth="1"/>
    <col min="3" max="5" width="18.42578125" style="2" customWidth="1"/>
    <col min="6" max="6" width="11.85546875" style="2" customWidth="1"/>
    <col min="7" max="16384" width="9.140625" style="2"/>
  </cols>
  <sheetData>
    <row r="1" spans="1:6" x14ac:dyDescent="0.25">
      <c r="A1" s="21" t="s">
        <v>16</v>
      </c>
      <c r="B1" s="21"/>
      <c r="C1" s="21"/>
      <c r="D1" s="21"/>
      <c r="E1" s="21"/>
      <c r="F1" s="21"/>
    </row>
    <row r="2" spans="1:6" x14ac:dyDescent="0.25">
      <c r="E2" s="10"/>
      <c r="F2" s="10" t="s">
        <v>12</v>
      </c>
    </row>
    <row r="3" spans="1:6" ht="30" customHeight="1" x14ac:dyDescent="0.25">
      <c r="A3" s="28" t="s">
        <v>15</v>
      </c>
      <c r="B3" s="26" t="s">
        <v>1</v>
      </c>
      <c r="C3" s="22" t="s">
        <v>13</v>
      </c>
      <c r="D3" s="23"/>
      <c r="E3" s="24" t="s">
        <v>10</v>
      </c>
      <c r="F3" s="24" t="s">
        <v>11</v>
      </c>
    </row>
    <row r="4" spans="1:6" ht="29.25" customHeight="1" thickBot="1" x14ac:dyDescent="0.3">
      <c r="A4" s="29"/>
      <c r="B4" s="27"/>
      <c r="C4" s="11" t="s">
        <v>8</v>
      </c>
      <c r="D4" s="11" t="s">
        <v>9</v>
      </c>
      <c r="E4" s="25"/>
      <c r="F4" s="25"/>
    </row>
    <row r="5" spans="1:6" ht="22.5" customHeight="1" x14ac:dyDescent="0.25">
      <c r="A5" s="1">
        <v>1</v>
      </c>
      <c r="B5" s="5" t="s">
        <v>2</v>
      </c>
      <c r="C5" s="6">
        <v>5223</v>
      </c>
      <c r="D5" s="6">
        <v>1658</v>
      </c>
      <c r="E5" s="12">
        <f>C5+D5</f>
        <v>6881</v>
      </c>
      <c r="F5" s="9">
        <v>24.1</v>
      </c>
    </row>
    <row r="6" spans="1:6" ht="22.5" customHeight="1" x14ac:dyDescent="0.25">
      <c r="A6" s="1">
        <v>2</v>
      </c>
      <c r="B6" s="5" t="s">
        <v>3</v>
      </c>
      <c r="C6" s="6">
        <v>3786</v>
      </c>
      <c r="D6" s="6">
        <v>475</v>
      </c>
      <c r="E6" s="12">
        <f>C6+D6</f>
        <v>4261</v>
      </c>
      <c r="F6" s="9">
        <v>11.15</v>
      </c>
    </row>
    <row r="7" spans="1:6" ht="22.5" customHeight="1" x14ac:dyDescent="0.25">
      <c r="A7" s="1">
        <v>3</v>
      </c>
      <c r="B7" s="5" t="s">
        <v>4</v>
      </c>
      <c r="C7" s="6">
        <v>5639</v>
      </c>
      <c r="D7" s="6">
        <v>1136</v>
      </c>
      <c r="E7" s="12">
        <f>C7+D7</f>
        <v>6775</v>
      </c>
      <c r="F7" s="9">
        <v>16.77</v>
      </c>
    </row>
    <row r="8" spans="1:6" ht="22.5" customHeight="1" x14ac:dyDescent="0.25">
      <c r="A8" s="1">
        <v>4</v>
      </c>
      <c r="B8" s="5" t="s">
        <v>5</v>
      </c>
      <c r="C8" s="6">
        <v>6388</v>
      </c>
      <c r="D8" s="6">
        <v>1247</v>
      </c>
      <c r="E8" s="12">
        <f>C8+D8</f>
        <v>7635</v>
      </c>
      <c r="F8" s="9">
        <v>16.329999999999998</v>
      </c>
    </row>
    <row r="9" spans="1:6" ht="22.5" customHeight="1" x14ac:dyDescent="0.25">
      <c r="A9" s="1">
        <v>5</v>
      </c>
      <c r="B9" s="5" t="s">
        <v>6</v>
      </c>
      <c r="C9" s="6">
        <v>5429</v>
      </c>
      <c r="D9" s="6">
        <v>736</v>
      </c>
      <c r="E9" s="12">
        <f>C9+D9</f>
        <v>6165</v>
      </c>
      <c r="F9" s="9">
        <v>11.94</v>
      </c>
    </row>
    <row r="10" spans="1:6" ht="24" customHeight="1" thickBot="1" x14ac:dyDescent="0.3">
      <c r="A10" s="3" t="s">
        <v>14</v>
      </c>
      <c r="B10" s="4" t="s">
        <v>0</v>
      </c>
      <c r="C10" s="7">
        <f>IF(SUM(C5:C9)=0,"-",SUM(C5:C9))</f>
        <v>26465</v>
      </c>
      <c r="D10" s="7">
        <f t="shared" ref="D10" si="0">IF(SUM(D5:D9)=0,"-",SUM(D5:D9))</f>
        <v>5252</v>
      </c>
      <c r="E10" s="7">
        <f t="shared" ref="E10" si="1">IF(SUM(E5:E9)=0,"-",SUM(E5:E9))</f>
        <v>31717</v>
      </c>
      <c r="F10" s="8">
        <f>IF(OR(SUM(D10)=0,SUM(E10)=0),"-",D10/E10*100)</f>
        <v>16.558943153513887</v>
      </c>
    </row>
    <row r="11" spans="1:6" ht="24" customHeight="1" thickTop="1" x14ac:dyDescent="0.25">
      <c r="A11" s="13"/>
      <c r="B11" s="14" t="s">
        <v>17</v>
      </c>
      <c r="C11" s="15">
        <v>23987</v>
      </c>
      <c r="D11" s="15">
        <v>6177</v>
      </c>
      <c r="E11" s="15">
        <v>30164</v>
      </c>
      <c r="F11" s="16">
        <v>2048</v>
      </c>
    </row>
    <row r="12" spans="1:6" ht="24" customHeight="1" thickBot="1" x14ac:dyDescent="0.3">
      <c r="A12" s="13"/>
      <c r="B12" s="14" t="s">
        <v>18</v>
      </c>
      <c r="C12" s="15"/>
      <c r="D12" s="17"/>
      <c r="E12" s="17"/>
      <c r="F12" s="18"/>
    </row>
    <row r="13" spans="1:6" ht="15.75" thickTop="1" x14ac:dyDescent="0.25">
      <c r="A13" s="19" t="s">
        <v>7</v>
      </c>
      <c r="B13" s="19"/>
      <c r="C13" s="19"/>
      <c r="D13" s="20"/>
      <c r="E13" s="2" t="s">
        <v>14</v>
      </c>
      <c r="F13" s="2" t="s">
        <v>14</v>
      </c>
    </row>
  </sheetData>
  <mergeCells count="7">
    <mergeCell ref="A13:D13"/>
    <mergeCell ref="A1:F1"/>
    <mergeCell ref="C3:D3"/>
    <mergeCell ref="F3:F4"/>
    <mergeCell ref="E3:E4"/>
    <mergeCell ref="B3:B4"/>
    <mergeCell ref="A3:A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2022-06-23T03:11:03Z</dcterms:modified>
</cp:coreProperties>
</file>