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Sheet1!$A$1:$J$14</definedName>
  </definedNames>
  <calcPr calcId="144525"/>
</workbook>
</file>

<file path=xl/calcChain.xml><?xml version="1.0" encoding="utf-8"?>
<calcChain xmlns="http://schemas.openxmlformats.org/spreadsheetml/2006/main">
  <c r="J13" i="1" l="1"/>
  <c r="J12" i="1"/>
  <c r="J11" i="1"/>
  <c r="J9" i="1" l="1"/>
  <c r="J8" i="1"/>
  <c r="J7" i="1"/>
  <c r="J6" i="1"/>
  <c r="J5" i="1"/>
  <c r="F10" i="1"/>
  <c r="E10" i="1"/>
  <c r="D10" i="1"/>
  <c r="C10" i="1"/>
  <c r="J10" i="1" l="1"/>
</calcChain>
</file>

<file path=xl/sharedStrings.xml><?xml version="1.0" encoding="utf-8"?>
<sst xmlns="http://schemas.openxmlformats.org/spreadsheetml/2006/main" count="23" uniqueCount="23">
  <si>
    <t>NO</t>
  </si>
  <si>
    <t>KECAMATAN</t>
  </si>
  <si>
    <t>JUMLAH</t>
  </si>
  <si>
    <t>RASANAE BARAT</t>
  </si>
  <si>
    <t>RASANAE TIMUR</t>
  </si>
  <si>
    <t>ASAKOTA</t>
  </si>
  <si>
    <t>RABA</t>
  </si>
  <si>
    <t>MPUNDA</t>
  </si>
  <si>
    <t>KOTA BIMA</t>
  </si>
  <si>
    <t>Satuan : Unit</t>
  </si>
  <si>
    <t>Jumlah Moda Angkutan Umum di Kota Bima menurut Jening Kendaraan dirinci per Kecamatan Tahun 2019</t>
  </si>
  <si>
    <t>KENDARAAN ANGKUTAN UMUM</t>
  </si>
  <si>
    <t>Angkutan Kota</t>
  </si>
  <si>
    <t>Bajaj 
Tiga Roda</t>
  </si>
  <si>
    <t>DELMAN/ BENHUR</t>
  </si>
  <si>
    <t>Jumlah BUS</t>
  </si>
  <si>
    <t>Jumlah TAKSI</t>
  </si>
  <si>
    <t>Jumlah OJEK</t>
  </si>
  <si>
    <t>Jumlah BEMO</t>
  </si>
  <si>
    <t>Sumber : Dinas Perhubungan Kota Bima, Tahun 2020</t>
  </si>
  <si>
    <t>Tahun 2018</t>
  </si>
  <si>
    <t>Tahun 2017</t>
  </si>
  <si>
    <t>Tahun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</si>
</sst>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hidden="1"/>
    </xf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>
      <alignment vertical="center"/>
    </xf>
    <xf numFmtId="3" fontId="1" fillId="3" borderId="0" xfId="0" applyNumberFormat="1" applyFont="1" applyFill="1" applyBorder="1" applyAlignment="1" applyProtection="1">
      <alignment horizontal="center" vertical="center"/>
      <protection hidden="1"/>
    </xf>
    <xf numFmtId="0" fontId="1" fillId="3" borderId="5" xfId="0" applyFont="1" applyFill="1" applyBorder="1" applyAlignment="1">
      <alignment vertical="center"/>
    </xf>
    <xf numFmtId="3" fontId="1" fillId="3" borderId="5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view="pageBreakPreview" zoomScaleNormal="100" zoomScaleSheetLayoutView="100" workbookViewId="0">
      <selection activeCell="M10" sqref="M10"/>
    </sheetView>
  </sheetViews>
  <sheetFormatPr defaultRowHeight="12.75" x14ac:dyDescent="0.25"/>
  <cols>
    <col min="1" max="1" width="6.7109375" style="2" customWidth="1"/>
    <col min="2" max="2" width="16.85546875" style="2" customWidth="1"/>
    <col min="3" max="9" width="8.7109375" style="2" customWidth="1"/>
    <col min="10" max="10" width="10.85546875" style="2" customWidth="1"/>
    <col min="11" max="16384" width="9.140625" style="2"/>
  </cols>
  <sheetData>
    <row r="1" spans="1:10" x14ac:dyDescent="0.25">
      <c r="A1" s="1" t="s">
        <v>10</v>
      </c>
    </row>
    <row r="2" spans="1:10" x14ac:dyDescent="0.25">
      <c r="J2" s="3" t="s">
        <v>9</v>
      </c>
    </row>
    <row r="3" spans="1:10" ht="21" customHeight="1" x14ac:dyDescent="0.25">
      <c r="A3" s="17" t="s">
        <v>0</v>
      </c>
      <c r="B3" s="17" t="s">
        <v>1</v>
      </c>
      <c r="C3" s="16" t="s">
        <v>11</v>
      </c>
      <c r="D3" s="16"/>
      <c r="E3" s="16"/>
      <c r="F3" s="16"/>
      <c r="G3" s="16"/>
      <c r="H3" s="16"/>
      <c r="I3" s="16"/>
      <c r="J3" s="16"/>
    </row>
    <row r="4" spans="1:10" ht="25.5" x14ac:dyDescent="0.25">
      <c r="A4" s="18"/>
      <c r="B4" s="18"/>
      <c r="C4" s="4" t="s">
        <v>15</v>
      </c>
      <c r="D4" s="4" t="s">
        <v>12</v>
      </c>
      <c r="E4" s="4" t="s">
        <v>16</v>
      </c>
      <c r="F4" s="4" t="s">
        <v>17</v>
      </c>
      <c r="G4" s="4" t="s">
        <v>13</v>
      </c>
      <c r="H4" s="4" t="s">
        <v>18</v>
      </c>
      <c r="I4" s="4" t="s">
        <v>14</v>
      </c>
      <c r="J4" s="5" t="s">
        <v>2</v>
      </c>
    </row>
    <row r="5" spans="1:10" ht="18" customHeight="1" x14ac:dyDescent="0.25">
      <c r="A5" s="6">
        <v>1</v>
      </c>
      <c r="B5" s="7" t="s">
        <v>3</v>
      </c>
      <c r="C5" s="8">
        <v>110</v>
      </c>
      <c r="D5" s="8">
        <v>7</v>
      </c>
      <c r="E5" s="8">
        <v>4</v>
      </c>
      <c r="F5" s="8">
        <v>1253</v>
      </c>
      <c r="G5" s="8">
        <v>0</v>
      </c>
      <c r="H5" s="8">
        <v>0</v>
      </c>
      <c r="I5" s="8">
        <v>61</v>
      </c>
      <c r="J5" s="9">
        <f>IF(SUM(C5:I5)=0,"-",SUM(C5:I5))</f>
        <v>1435</v>
      </c>
    </row>
    <row r="6" spans="1:10" ht="18" customHeight="1" x14ac:dyDescent="0.25">
      <c r="A6" s="6">
        <v>2</v>
      </c>
      <c r="B6" s="7" t="s">
        <v>4</v>
      </c>
      <c r="C6" s="8">
        <v>4</v>
      </c>
      <c r="D6" s="8">
        <v>6</v>
      </c>
      <c r="E6" s="8">
        <v>0</v>
      </c>
      <c r="F6" s="8">
        <v>152</v>
      </c>
      <c r="G6" s="8">
        <v>0</v>
      </c>
      <c r="H6" s="8">
        <v>0</v>
      </c>
      <c r="I6" s="8">
        <v>47</v>
      </c>
      <c r="J6" s="9">
        <f>IF(SUM(C6:I6)=0,"-",SUM(C6:I6))</f>
        <v>209</v>
      </c>
    </row>
    <row r="7" spans="1:10" ht="18" customHeight="1" x14ac:dyDescent="0.25">
      <c r="A7" s="6">
        <v>3</v>
      </c>
      <c r="B7" s="7" t="s">
        <v>5</v>
      </c>
      <c r="C7" s="8">
        <v>2</v>
      </c>
      <c r="D7" s="8">
        <v>0</v>
      </c>
      <c r="E7" s="8">
        <v>0</v>
      </c>
      <c r="F7" s="8">
        <v>343</v>
      </c>
      <c r="G7" s="8">
        <v>0</v>
      </c>
      <c r="H7" s="8">
        <v>0</v>
      </c>
      <c r="I7" s="8">
        <v>68</v>
      </c>
      <c r="J7" s="9">
        <f>IF(SUM(C7:I7)=0,"-",SUM(C7:I7))</f>
        <v>413</v>
      </c>
    </row>
    <row r="8" spans="1:10" ht="18" customHeight="1" x14ac:dyDescent="0.25">
      <c r="A8" s="6">
        <v>4</v>
      </c>
      <c r="B8" s="7" t="s">
        <v>6</v>
      </c>
      <c r="C8" s="8">
        <v>0</v>
      </c>
      <c r="D8" s="8">
        <v>5</v>
      </c>
      <c r="E8" s="8">
        <v>0</v>
      </c>
      <c r="F8" s="8">
        <v>877</v>
      </c>
      <c r="G8" s="8">
        <v>0</v>
      </c>
      <c r="H8" s="8">
        <v>0</v>
      </c>
      <c r="I8" s="8">
        <v>132</v>
      </c>
      <c r="J8" s="9">
        <f>IF(SUM(C8:I8)=0,"-",SUM(C8:I8))</f>
        <v>1014</v>
      </c>
    </row>
    <row r="9" spans="1:10" ht="18" customHeight="1" x14ac:dyDescent="0.25">
      <c r="A9" s="6">
        <v>5</v>
      </c>
      <c r="B9" s="7" t="s">
        <v>7</v>
      </c>
      <c r="C9" s="8">
        <v>10</v>
      </c>
      <c r="D9" s="8">
        <v>6</v>
      </c>
      <c r="E9" s="8">
        <v>1</v>
      </c>
      <c r="F9" s="8">
        <v>1044</v>
      </c>
      <c r="G9" s="8">
        <v>0</v>
      </c>
      <c r="H9" s="8">
        <v>0</v>
      </c>
      <c r="I9" s="8">
        <v>92</v>
      </c>
      <c r="J9" s="9">
        <f>IF(SUM(C9:I9)=0,"-",SUM(C9:I9))</f>
        <v>1153</v>
      </c>
    </row>
    <row r="10" spans="1:10" ht="19.5" customHeight="1" thickBot="1" x14ac:dyDescent="0.3">
      <c r="A10" s="10"/>
      <c r="B10" s="10" t="s">
        <v>8</v>
      </c>
      <c r="C10" s="11">
        <f>IF(SUM(C5:C9)=0,"-",SUM(C5:C9))</f>
        <v>126</v>
      </c>
      <c r="D10" s="11">
        <f t="shared" ref="D10:J10" si="0">IF(SUM(D5:D9)=0,"-",SUM(D5:D9))</f>
        <v>24</v>
      </c>
      <c r="E10" s="11">
        <f t="shared" si="0"/>
        <v>5</v>
      </c>
      <c r="F10" s="11">
        <f t="shared" si="0"/>
        <v>3669</v>
      </c>
      <c r="G10" s="11">
        <v>0</v>
      </c>
      <c r="H10" s="11">
        <v>0</v>
      </c>
      <c r="I10" s="11">
        <v>400</v>
      </c>
      <c r="J10" s="11">
        <f t="shared" si="0"/>
        <v>4224</v>
      </c>
    </row>
    <row r="11" spans="1:10" ht="19.5" customHeight="1" thickTop="1" x14ac:dyDescent="0.25">
      <c r="A11" s="12"/>
      <c r="B11" s="12" t="s">
        <v>20</v>
      </c>
      <c r="C11" s="13">
        <v>125</v>
      </c>
      <c r="D11" s="13">
        <v>24</v>
      </c>
      <c r="E11" s="13">
        <v>5</v>
      </c>
      <c r="F11" s="13">
        <v>3540</v>
      </c>
      <c r="G11" s="13">
        <v>0</v>
      </c>
      <c r="H11" s="13">
        <v>0</v>
      </c>
      <c r="I11" s="13">
        <v>400</v>
      </c>
      <c r="J11" s="13">
        <f>IF(SUM(C11:I11)=0,"-",SUM(C11:I11))</f>
        <v>4094</v>
      </c>
    </row>
    <row r="12" spans="1:10" ht="19.5" customHeight="1" x14ac:dyDescent="0.25">
      <c r="A12" s="12"/>
      <c r="B12" s="12" t="s">
        <v>21</v>
      </c>
      <c r="C12" s="13">
        <v>125</v>
      </c>
      <c r="D12" s="13">
        <v>24</v>
      </c>
      <c r="E12" s="13">
        <v>0</v>
      </c>
      <c r="F12" s="13">
        <v>3342</v>
      </c>
      <c r="G12" s="13">
        <v>0</v>
      </c>
      <c r="H12" s="13">
        <v>0</v>
      </c>
      <c r="I12" s="13">
        <v>405</v>
      </c>
      <c r="J12" s="13">
        <f>IF(SUM(C12:I12)=0,"-",SUM(C12:I12))</f>
        <v>3896</v>
      </c>
    </row>
    <row r="13" spans="1:10" ht="19.5" customHeight="1" thickBot="1" x14ac:dyDescent="0.3">
      <c r="A13" s="14"/>
      <c r="B13" s="14" t="s">
        <v>22</v>
      </c>
      <c r="C13" s="15">
        <v>124</v>
      </c>
      <c r="D13" s="15">
        <v>20</v>
      </c>
      <c r="E13" s="15">
        <v>0</v>
      </c>
      <c r="F13" s="15">
        <v>3212</v>
      </c>
      <c r="G13" s="15">
        <v>0</v>
      </c>
      <c r="H13" s="15">
        <v>0</v>
      </c>
      <c r="I13" s="15">
        <v>405</v>
      </c>
      <c r="J13" s="15">
        <f>IF(SUM(C13:I13)=0,"-",SUM(C13:I13))</f>
        <v>3761</v>
      </c>
    </row>
    <row r="14" spans="1:10" ht="13.5" thickTop="1" x14ac:dyDescent="0.25">
      <c r="A14" s="2" t="s">
        <v>19</v>
      </c>
    </row>
  </sheetData>
  <mergeCells count="3">
    <mergeCell ref="C3:J3"/>
    <mergeCell ref="B3:B4"/>
    <mergeCell ref="A3:A4"/>
  </mergeCells>
  <pageMargins left="0.19685039370078741" right="0.19685039370078741" top="0.39370078740157483" bottom="0.19685039370078741" header="0.31496062992125984" footer="0.31496062992125984"/>
  <pageSetup paperSize="256" scale="9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2020-03-13T02:15:33Z</dcterms:created>
  <dcterms:modified xsi:type="dcterms:W3CDTF">2020-10-13T03:19:15Z</dcterms:modified>
</cp:coreProperties>
</file>