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3620" windowHeight="10800"/>
  </bookViews>
  <sheets>
    <sheet name="APBD" sheetId="1" r:id="rId1"/>
  </sheets>
  <definedNames>
    <definedName name="_xlnm.Print_Area" localSheetId="0">APBD!$A$1:$E$15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E5" i="1" l="1"/>
  <c r="E9" i="1" l="1"/>
  <c r="E8" i="1"/>
  <c r="E7" i="1"/>
  <c r="E6" i="1" l="1"/>
</calcChain>
</file>

<file path=xl/sharedStrings.xml><?xml version="1.0" encoding="utf-8"?>
<sst xmlns="http://schemas.openxmlformats.org/spreadsheetml/2006/main" count="19" uniqueCount="19">
  <si>
    <t>Satuan : Rupiah</t>
  </si>
  <si>
    <t>REALISASI</t>
  </si>
  <si>
    <t>%</t>
  </si>
  <si>
    <t>KECAMATAN</t>
  </si>
  <si>
    <t>NO</t>
  </si>
  <si>
    <t>RASANAE BARAT</t>
  </si>
  <si>
    <t>RASANAE TIMUR</t>
  </si>
  <si>
    <t>ASAKOTA</t>
  </si>
  <si>
    <t>RABA</t>
  </si>
  <si>
    <t>MPUNDA</t>
  </si>
  <si>
    <t>KETETAPAN</t>
  </si>
  <si>
    <t>Tahun 2016</t>
  </si>
  <si>
    <t>Tahun 2015</t>
  </si>
  <si>
    <t>Jumlah Ketetapan dan Realisasi Pendapatan Hasil Pajak Bumi dan Bangunan (PBB) Kota Bima, di rinci per Kecamatan Tahun 2020</t>
  </si>
  <si>
    <t>PAJAK BUMI dan BANGUNAN KOTA BIMA TAHUN 2020</t>
  </si>
  <si>
    <t>KOTA BIMA TAHUN 2020</t>
  </si>
  <si>
    <t>Sumber Data : Badan Pengelolaan Keuangan dan Aset Daerah Kota Bima, 2020</t>
  </si>
  <si>
    <t>Tahun 2018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</si>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</sst>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43" fontId="7" fillId="0" borderId="0" xfId="0" applyNumberFormat="1" applyFont="1" applyFill="1" applyBorder="1" applyAlignment="1" applyProtection="1">
      <alignment vertical="center"/>
      <protection locked="0"/>
    </xf>
    <xf numFmtId="39" fontId="7" fillId="0" borderId="0" xfId="0" applyNumberFormat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left" vertical="center" indent="1"/>
    </xf>
    <xf numFmtId="43" fontId="7" fillId="0" borderId="0" xfId="1" applyFont="1" applyFill="1" applyBorder="1" applyAlignment="1" applyProtection="1">
      <alignment vertical="center"/>
      <protection locked="0"/>
    </xf>
    <xf numFmtId="39" fontId="7" fillId="0" borderId="0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4" fontId="6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zoomScaleNormal="86" zoomScaleSheetLayoutView="100" workbookViewId="0">
      <selection activeCell="D23" sqref="D23"/>
    </sheetView>
  </sheetViews>
  <sheetFormatPr defaultRowHeight="12.75" x14ac:dyDescent="0.25"/>
  <cols>
    <col min="1" max="1" width="5.28515625" style="1" customWidth="1"/>
    <col min="2" max="2" width="35.7109375" style="1" customWidth="1"/>
    <col min="3" max="4" width="23.42578125" style="1" customWidth="1"/>
    <col min="5" max="5" width="11.85546875" style="1" customWidth="1"/>
    <col min="6" max="16384" width="9.140625" style="1"/>
  </cols>
  <sheetData>
    <row r="1" spans="1:5" x14ac:dyDescent="0.25">
      <c r="A1" s="3" t="s">
        <v>13</v>
      </c>
    </row>
    <row r="2" spans="1:5" x14ac:dyDescent="0.25">
      <c r="E2" s="2" t="s">
        <v>0</v>
      </c>
    </row>
    <row r="3" spans="1:5" ht="23.25" customHeight="1" x14ac:dyDescent="0.25">
      <c r="A3" s="17" t="s">
        <v>4</v>
      </c>
      <c r="B3" s="15" t="s">
        <v>3</v>
      </c>
      <c r="C3" s="19" t="s">
        <v>14</v>
      </c>
      <c r="D3" s="19"/>
      <c r="E3" s="15" t="s">
        <v>2</v>
      </c>
    </row>
    <row r="4" spans="1:5" ht="23.25" customHeight="1" thickBot="1" x14ac:dyDescent="0.3">
      <c r="A4" s="18"/>
      <c r="B4" s="16"/>
      <c r="C4" s="4" t="s">
        <v>10</v>
      </c>
      <c r="D4" s="4" t="s">
        <v>1</v>
      </c>
      <c r="E4" s="16"/>
    </row>
    <row r="5" spans="1:5" ht="21.75" customHeight="1" x14ac:dyDescent="0.25">
      <c r="A5" s="5">
        <v>1</v>
      </c>
      <c r="B5" s="6" t="s">
        <v>5</v>
      </c>
      <c r="C5" s="7">
        <v>1721852584</v>
      </c>
      <c r="D5" s="7">
        <v>1362561027.79</v>
      </c>
      <c r="E5" s="8">
        <f t="shared" ref="E5:E9" si="0">IF(OR(SUM(C5)=0,SUM(D5)=0),"-",D5/C5*100)</f>
        <v>79.133431076002026</v>
      </c>
    </row>
    <row r="6" spans="1:5" ht="21.75" customHeight="1" x14ac:dyDescent="0.25">
      <c r="A6" s="5">
        <v>2</v>
      </c>
      <c r="B6" s="9" t="s">
        <v>6</v>
      </c>
      <c r="C6" s="10">
        <v>454520394</v>
      </c>
      <c r="D6" s="10">
        <v>271173411.58999997</v>
      </c>
      <c r="E6" s="11">
        <f t="shared" si="0"/>
        <v>59.66143987589696</v>
      </c>
    </row>
    <row r="7" spans="1:5" ht="21.75" customHeight="1" x14ac:dyDescent="0.25">
      <c r="A7" s="5">
        <v>3</v>
      </c>
      <c r="B7" s="9" t="s">
        <v>7</v>
      </c>
      <c r="C7" s="10">
        <v>863042801</v>
      </c>
      <c r="D7" s="10">
        <v>662203136.75999999</v>
      </c>
      <c r="E7" s="11">
        <f t="shared" si="0"/>
        <v>76.728887141253139</v>
      </c>
    </row>
    <row r="8" spans="1:5" ht="21.75" customHeight="1" x14ac:dyDescent="0.25">
      <c r="A8" s="5">
        <v>4</v>
      </c>
      <c r="B8" s="9" t="s">
        <v>8</v>
      </c>
      <c r="C8" s="10">
        <v>999748097</v>
      </c>
      <c r="D8" s="10">
        <v>736649312.73000002</v>
      </c>
      <c r="E8" s="11">
        <f t="shared" si="0"/>
        <v>73.683492365777411</v>
      </c>
    </row>
    <row r="9" spans="1:5" ht="21.75" customHeight="1" x14ac:dyDescent="0.25">
      <c r="A9" s="5">
        <v>5</v>
      </c>
      <c r="B9" s="9" t="s">
        <v>9</v>
      </c>
      <c r="C9" s="10">
        <v>981679763</v>
      </c>
      <c r="D9" s="10">
        <v>1403733277.142</v>
      </c>
      <c r="E9" s="11">
        <f t="shared" si="0"/>
        <v>142.99299323969052</v>
      </c>
    </row>
    <row r="10" spans="1:5" ht="21" customHeight="1" thickBot="1" x14ac:dyDescent="0.3">
      <c r="A10" s="12"/>
      <c r="B10" s="13" t="s">
        <v>15</v>
      </c>
      <c r="C10" s="20">
        <f>SUM(C5:C9)</f>
        <v>5020843639</v>
      </c>
      <c r="D10" s="20">
        <f>SUM(D5:D9)</f>
        <v>4436320166.0120001</v>
      </c>
      <c r="E10" s="21">
        <v>77.05</v>
      </c>
    </row>
    <row r="11" spans="1:5" ht="21" customHeight="1" thickTop="1" x14ac:dyDescent="0.25">
      <c r="A11" s="22"/>
      <c r="B11" s="23" t="s">
        <v>18</v>
      </c>
      <c r="C11" s="24">
        <v>4197683648</v>
      </c>
      <c r="D11" s="24">
        <v>3108928728</v>
      </c>
      <c r="E11" s="25">
        <v>74.06</v>
      </c>
    </row>
    <row r="12" spans="1:5" ht="21" customHeight="1" x14ac:dyDescent="0.25">
      <c r="A12" s="26"/>
      <c r="B12" s="27" t="s">
        <v>17</v>
      </c>
      <c r="C12" s="24">
        <v>4179684660</v>
      </c>
      <c r="D12" s="24">
        <v>2947808133</v>
      </c>
      <c r="E12" s="25">
        <v>70.53</v>
      </c>
    </row>
    <row r="13" spans="1:5" ht="21" customHeight="1" x14ac:dyDescent="0.25">
      <c r="A13" s="26"/>
      <c r="B13" s="27" t="s">
        <v>11</v>
      </c>
      <c r="C13" s="24">
        <v>4121685941</v>
      </c>
      <c r="D13" s="24">
        <v>2756350403</v>
      </c>
      <c r="E13" s="25">
        <v>66.87</v>
      </c>
    </row>
    <row r="14" spans="1:5" ht="21" customHeight="1" thickBot="1" x14ac:dyDescent="0.3">
      <c r="A14" s="28"/>
      <c r="B14" s="29" t="s">
        <v>12</v>
      </c>
      <c r="C14" s="30">
        <v>3271936638</v>
      </c>
      <c r="D14" s="30">
        <v>2177557694</v>
      </c>
      <c r="E14" s="31">
        <v>66.55</v>
      </c>
    </row>
    <row r="15" spans="1:5" ht="13.5" thickTop="1" x14ac:dyDescent="0.25">
      <c r="A15" s="1" t="s">
        <v>16</v>
      </c>
    </row>
    <row r="22" spans="4:5" x14ac:dyDescent="0.25">
      <c r="D22" s="14"/>
      <c r="E22" s="14"/>
    </row>
  </sheetData>
  <mergeCells count="4">
    <mergeCell ref="B3:B4"/>
    <mergeCell ref="A3:A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2021-04-09T02:08:19Z</dcterms:modified>
</cp:coreProperties>
</file>