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PBD" sheetId="1" r:id="rId1"/>
  </sheets>
  <definedNames>
    <definedName name="_xlnm.Print_Area" localSheetId="0">APBD!$B$1:$F$14</definedName>
  </definedNames>
  <calcPr calcId="144525"/>
</workbook>
</file>

<file path=xl/calcChain.xml><?xml version="1.0" encoding="utf-8"?>
<calcChain xmlns="http://schemas.openxmlformats.org/spreadsheetml/2006/main">
  <c r="E12" i="1" l="1"/>
  <c r="D12" i="1"/>
  <c r="F7" i="1"/>
  <c r="F11" i="1" l="1"/>
  <c r="F10" i="1"/>
  <c r="F9" i="1"/>
  <c r="F8" i="1" l="1"/>
  <c r="F12" i="1" l="1"/>
</calcChain>
</file>

<file path=xl/sharedStrings.xml><?xml version="1.0" encoding="utf-8"?>
<sst xmlns="http://schemas.openxmlformats.org/spreadsheetml/2006/main" count="17" uniqueCount="17">
  <si>
    <t>Tabel</t>
  </si>
  <si>
    <t>Satuan : Rupiah</t>
  </si>
  <si>
    <t>REALISASI</t>
  </si>
  <si>
    <t>%</t>
  </si>
  <si>
    <t>Sumber Data : Badan Pengelolaan Keuangan dan Aset Daerah Kota Bima</t>
  </si>
  <si>
    <t>5.02.04-04</t>
  </si>
  <si>
    <t>KECAMATAN</t>
  </si>
  <si>
    <t>NO</t>
  </si>
  <si>
    <t>RASANAE BARAT</t>
  </si>
  <si>
    <t>RASANAE TIMUR</t>
  </si>
  <si>
    <t>ASAKOTA</t>
  </si>
  <si>
    <t>RABA</t>
  </si>
  <si>
    <t>MPUNDA</t>
  </si>
  <si>
    <t>KOTA BIMA</t>
  </si>
  <si>
    <t>PAJAK BUMI dan BANGUNAN KOTA BIMA TAHUN 2019</t>
  </si>
  <si>
    <t>Target dan Realisasi Pendapatan Hasil Pajak Bumi dan Bangunan (PBB) Kota Bima, di rinci per Kecamatan Tahun 2019</t>
  </si>
  <si>
    <t>KETETAPAN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</si>
</sst>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2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indent="1"/>
    </xf>
    <xf numFmtId="39" fontId="8" fillId="0" borderId="0" xfId="0" applyNumberFormat="1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left" vertical="center" indent="1"/>
    </xf>
    <xf numFmtId="39" fontId="8" fillId="0" borderId="0" xfId="1" applyNumberFormat="1" applyFont="1" applyFill="1" applyBorder="1" applyAlignment="1">
      <alignment horizontal="center" vertical="center"/>
    </xf>
    <xf numFmtId="43" fontId="8" fillId="0" borderId="0" xfId="1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>
      <alignment horizontal="left" vertical="center"/>
    </xf>
    <xf numFmtId="43" fontId="9" fillId="2" borderId="3" xfId="0" applyNumberFormat="1" applyFont="1" applyFill="1" applyBorder="1" applyAlignment="1">
      <alignment vertical="center"/>
    </xf>
    <xf numFmtId="39" fontId="10" fillId="2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43" fontId="8" fillId="0" borderId="0" xfId="0" applyNumberFormat="1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view="pageBreakPreview" zoomScaleNormal="86" zoomScaleSheetLayoutView="100" workbookViewId="0">
      <selection activeCell="E11" sqref="E11"/>
    </sheetView>
  </sheetViews>
  <sheetFormatPr defaultRowHeight="15" x14ac:dyDescent="0.25"/>
  <cols>
    <col min="1" max="1" width="9" style="1" customWidth="1"/>
    <col min="2" max="2" width="9.5703125" style="1" customWidth="1"/>
    <col min="3" max="3" width="27.85546875" style="1" customWidth="1"/>
    <col min="4" max="5" width="27.140625" style="1" customWidth="1"/>
    <col min="6" max="6" width="11.85546875" style="1" customWidth="1"/>
    <col min="7" max="16384" width="9.140625" style="1"/>
  </cols>
  <sheetData>
    <row r="2" spans="1:6" x14ac:dyDescent="0.25">
      <c r="A2" s="1" t="s">
        <v>0</v>
      </c>
      <c r="B2" s="19" t="s">
        <v>15</v>
      </c>
    </row>
    <row r="3" spans="1:6" x14ac:dyDescent="0.25">
      <c r="A3" s="11" t="s">
        <v>5</v>
      </c>
      <c r="B3" s="11"/>
      <c r="F3" s="12" t="s">
        <v>1</v>
      </c>
    </row>
    <row r="4" spans="1:6" ht="23.25" customHeight="1" x14ac:dyDescent="0.25">
      <c r="B4" s="22" t="s">
        <v>7</v>
      </c>
      <c r="C4" s="20" t="s">
        <v>6</v>
      </c>
      <c r="D4" s="24" t="s">
        <v>14</v>
      </c>
      <c r="E4" s="24"/>
      <c r="F4" s="20" t="s">
        <v>3</v>
      </c>
    </row>
    <row r="5" spans="1:6" ht="23.25" customHeight="1" thickBot="1" x14ac:dyDescent="0.3">
      <c r="B5" s="23"/>
      <c r="C5" s="21"/>
      <c r="D5" s="18" t="s">
        <v>16</v>
      </c>
      <c r="E5" s="18" t="s">
        <v>2</v>
      </c>
      <c r="F5" s="21"/>
    </row>
    <row r="6" spans="1:6" ht="23.25" customHeight="1" thickBot="1" x14ac:dyDescent="0.3">
      <c r="B6" s="13">
        <v>1</v>
      </c>
      <c r="C6" s="14">
        <v>2</v>
      </c>
      <c r="D6" s="14">
        <v>3</v>
      </c>
      <c r="E6" s="14">
        <v>4</v>
      </c>
      <c r="F6" s="14">
        <v>5</v>
      </c>
    </row>
    <row r="7" spans="1:6" ht="21.75" customHeight="1" thickTop="1" x14ac:dyDescent="0.25">
      <c r="B7" s="2">
        <v>1</v>
      </c>
      <c r="C7" s="3" t="s">
        <v>8</v>
      </c>
      <c r="D7" s="17">
        <v>1553368769</v>
      </c>
      <c r="E7" s="17">
        <v>1209829239</v>
      </c>
      <c r="F7" s="4">
        <f t="shared" ref="F7:F11" si="0">IF(OR(SUM(D7)=0,SUM(E7)=0),"-",E7/D7*100)</f>
        <v>77.884225764294342</v>
      </c>
    </row>
    <row r="8" spans="1:6" ht="21.75" customHeight="1" x14ac:dyDescent="0.25">
      <c r="B8" s="2">
        <v>2</v>
      </c>
      <c r="C8" s="5" t="s">
        <v>9</v>
      </c>
      <c r="D8" s="7">
        <v>343117732</v>
      </c>
      <c r="E8" s="7">
        <v>229846825</v>
      </c>
      <c r="F8" s="6">
        <f t="shared" si="0"/>
        <v>66.98774314584243</v>
      </c>
    </row>
    <row r="9" spans="1:6" ht="21.75" customHeight="1" x14ac:dyDescent="0.25">
      <c r="B9" s="2">
        <v>3</v>
      </c>
      <c r="C9" s="5" t="s">
        <v>10</v>
      </c>
      <c r="D9" s="7">
        <v>768104358</v>
      </c>
      <c r="E9" s="7">
        <v>631745040</v>
      </c>
      <c r="F9" s="6">
        <f t="shared" si="0"/>
        <v>82.247292756539736</v>
      </c>
    </row>
    <row r="10" spans="1:6" ht="21.75" customHeight="1" x14ac:dyDescent="0.25">
      <c r="B10" s="2">
        <v>4</v>
      </c>
      <c r="C10" s="5" t="s">
        <v>11</v>
      </c>
      <c r="D10" s="7">
        <v>905973541</v>
      </c>
      <c r="E10" s="7">
        <v>670951132</v>
      </c>
      <c r="F10" s="6">
        <f t="shared" si="0"/>
        <v>74.05857915667319</v>
      </c>
    </row>
    <row r="11" spans="1:6" ht="21.75" customHeight="1" x14ac:dyDescent="0.25">
      <c r="B11" s="2">
        <v>5</v>
      </c>
      <c r="C11" s="5" t="s">
        <v>12</v>
      </c>
      <c r="D11" s="7">
        <v>878728395</v>
      </c>
      <c r="E11" s="7">
        <v>685899563</v>
      </c>
      <c r="F11" s="6">
        <f t="shared" si="0"/>
        <v>78.055923411920702</v>
      </c>
    </row>
    <row r="12" spans="1:6" ht="21" customHeight="1" thickBot="1" x14ac:dyDescent="0.3">
      <c r="B12" s="8"/>
      <c r="C12" s="15" t="s">
        <v>13</v>
      </c>
      <c r="D12" s="9">
        <f>IF(SUM(D7:D11)=0,0,SUM(D7:D11))</f>
        <v>4449292795</v>
      </c>
      <c r="E12" s="9">
        <f>IF(SUM(E7:E11)=0,0,SUM(E7:E11))</f>
        <v>3428271799</v>
      </c>
      <c r="F12" s="10">
        <f>IF(OR(SUM(D12)=0,SUM(E12)=0),"-",E12/D12*100)</f>
        <v>77.05206101186694</v>
      </c>
    </row>
    <row r="13" spans="1:6" ht="15.75" thickTop="1" x14ac:dyDescent="0.25">
      <c r="B13" s="16" t="s">
        <v>4</v>
      </c>
    </row>
  </sheetData>
  <mergeCells count="4">
    <mergeCell ref="C4:C5"/>
    <mergeCell ref="B4:B5"/>
    <mergeCell ref="D4:E4"/>
    <mergeCell ref="F4:F5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2020-03-17T02:08:41Z</dcterms:created>
  <dcterms:modified xsi:type="dcterms:W3CDTF">2020-09-07T02:35:25Z</dcterms:modified>
</cp:coreProperties>
</file>