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HIV" sheetId="88" r:id="rId1"/>
  </sheets>
  <calcPr calcId="144525" iterateDelta="1E-4"/>
</workbook>
</file>

<file path=xl/calcChain.xml><?xml version="1.0" encoding="utf-8"?>
<calcChain xmlns="http://schemas.openxmlformats.org/spreadsheetml/2006/main">
  <c r="S8" i="88" l="1"/>
  <c r="R8" i="88"/>
  <c r="S7" i="88"/>
  <c r="T7" i="88" s="1"/>
  <c r="R7" i="88"/>
  <c r="S6" i="88"/>
  <c r="R6" i="88"/>
  <c r="S5" i="88"/>
  <c r="T5" i="88" s="1"/>
  <c r="R5" i="88"/>
  <c r="S4" i="88"/>
  <c r="R4" i="88"/>
  <c r="W7" i="88"/>
  <c r="W6" i="88"/>
  <c r="W5" i="88"/>
  <c r="W8" i="88"/>
  <c r="T8" i="88"/>
  <c r="T6" i="88"/>
  <c r="Q8" i="88"/>
  <c r="Q7" i="88"/>
  <c r="Q6" i="88"/>
  <c r="Q5" i="88"/>
  <c r="Q4" i="88"/>
  <c r="N8" i="88"/>
  <c r="N7" i="88"/>
  <c r="N6" i="88"/>
  <c r="N5" i="88"/>
  <c r="N4" i="88"/>
  <c r="K8" i="88"/>
  <c r="K7" i="88"/>
  <c r="K6" i="88"/>
  <c r="K5" i="88"/>
  <c r="K4" i="88"/>
  <c r="H8" i="88"/>
  <c r="H7" i="88"/>
  <c r="H6" i="88"/>
  <c r="H5" i="88"/>
  <c r="H4" i="88"/>
  <c r="E8" i="88"/>
  <c r="E7" i="88"/>
  <c r="E6" i="88"/>
  <c r="E5" i="88"/>
  <c r="E4" i="88"/>
  <c r="E9" i="88" s="1"/>
  <c r="S9" i="88"/>
  <c r="Q9" i="88"/>
  <c r="P9" i="88"/>
  <c r="O9" i="88"/>
  <c r="N9" i="88"/>
  <c r="M9" i="88"/>
  <c r="L9" i="88"/>
  <c r="K9" i="88"/>
  <c r="J9" i="88"/>
  <c r="I9" i="88"/>
  <c r="H9" i="88"/>
  <c r="G9" i="88"/>
  <c r="F9" i="88"/>
  <c r="D9" i="88"/>
  <c r="C9" i="88"/>
  <c r="V9" i="88" l="1"/>
  <c r="T4" i="88"/>
  <c r="T9" i="88" s="1"/>
  <c r="R9" i="88"/>
  <c r="W4" i="88"/>
  <c r="W9" i="88" s="1"/>
  <c r="U9" i="88"/>
</calcChain>
</file>

<file path=xl/sharedStrings.xml><?xml version="1.0" encoding="utf-8"?>
<sst xmlns="http://schemas.openxmlformats.org/spreadsheetml/2006/main" count="40" uniqueCount="35">
  <si>
    <t xml:space="preserve">Keterangan: </t>
  </si>
  <si>
    <t>Orang</t>
  </si>
  <si>
    <t>Jumlah Kasus Penderita HIV di Kota Bima, menurut Jenis Kelamin dan Kelompok Umur di rinci per Kecamatan Tahun 2021</t>
  </si>
  <si>
    <t>TOTAL 
PENDERITA HIV</t>
  </si>
  <si>
    <t>JUMLAH 
LAKI-LAKI PENDERITA HIV</t>
  </si>
  <si>
    <t>JUMLAH 
PEREMPUAN PENDERITA HIV</t>
  </si>
  <si>
    <t>SATUAN</t>
  </si>
  <si>
    <t>JMLH 
KEMATIAN LAKI-LAKI 
AKIBAT HIV</t>
  </si>
  <si>
    <t>JMLH 
KEMATIAN PEREMPUAN
AKIBAT HIV</t>
  </si>
  <si>
    <t>TOTAL 
KEMATIAN 
AKIBAT HIV</t>
  </si>
  <si>
    <t>LAKI-LAKI PENDERITA HIV
 Usia ≤ 4 Thn</t>
  </si>
  <si>
    <t>PEREMPUAN PENDERITA HIV
 Usia ≤ 4 Thn</t>
  </si>
  <si>
    <t>JUMLAH  PENDERITA HIV
 Usia ≤ 4 Thn</t>
  </si>
  <si>
    <t>LAKI-LAKI PENDERITA HIV
 5 - 14 Thn</t>
  </si>
  <si>
    <t>PEREMPUAN PENDERITA HIV
 5 - 14 Thn</t>
  </si>
  <si>
    <t>JUMLAH  PENDERITA HIV
5 - 14 Thn</t>
  </si>
  <si>
    <t>LAKI-LAKI PENDERITA HIV
 15 - 24 Thn</t>
  </si>
  <si>
    <t>PEREMPUAN PENDERITA HIV
 15 - 24 Thn</t>
  </si>
  <si>
    <t>JUMLAH  PENDERITA HIV
15 - 24 Thn</t>
  </si>
  <si>
    <t>LAKI-LAKI PENDERITA HIV
 25 - 49 Thn</t>
  </si>
  <si>
    <t>PEREMPUAN PENDERITA HIV
 25 - 49 Thn</t>
  </si>
  <si>
    <t>JUMLAH  PENDERITA HIV
25 - 49 Thn</t>
  </si>
  <si>
    <t>LAKI-LAKI PENDERITA HIV
 Usia ≥ 50 Thn</t>
  </si>
  <si>
    <t>PEREMPUAN PENDERITA HIV
 Usia ≥ 50 Thn</t>
  </si>
  <si>
    <t>JUMLAH  PENDERITA HIV
 Usia ≥ 50 Thn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</si>
  <si>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</si>
  <si>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</si>
  <si>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</si>
  <si>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</si>
  <si>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</si>
  <si>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</si>
  <si>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</si>
  <si>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NAMA WILAYAH</t>
  </si>
  <si>
    <t>a. Jumlah kasus adalah seluruh kasus baru yang ada di wilayah kerja puskesmas tersebut termasuk kasus yang ditemukan di RS</t>
  </si>
  <si>
    <t>Sumber: Bidang P2PL, Dinas Kesehatan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</si>
</sst>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6" fillId="0" borderId="0" xfId="0" applyFont="1"/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7109375" style="1" customWidth="1"/>
    <col min="3" max="3" width="10.85546875" style="1" customWidth="1"/>
    <col min="4" max="4" width="10.42578125" style="1" customWidth="1"/>
    <col min="5" max="6" width="10.85546875" style="1" customWidth="1"/>
    <col min="7" max="7" width="10.42578125" style="1" customWidth="1"/>
    <col min="8" max="9" width="10.85546875" style="1" customWidth="1"/>
    <col min="10" max="10" width="10.42578125" style="1" customWidth="1"/>
    <col min="11" max="12" width="10.85546875" style="1" customWidth="1"/>
    <col min="13" max="13" width="10.42578125" style="1" customWidth="1"/>
    <col min="14" max="15" width="10.85546875" style="1" customWidth="1"/>
    <col min="16" max="16" width="11" style="1" customWidth="1"/>
    <col min="17" max="18" width="10.85546875" style="1" customWidth="1"/>
    <col min="19" max="19" width="10.42578125" style="1" customWidth="1"/>
    <col min="20" max="20" width="10.85546875" style="1" customWidth="1"/>
    <col min="21" max="21" width="10.7109375" style="1" customWidth="1"/>
    <col min="22" max="22" width="11.140625" style="1" customWidth="1"/>
    <col min="23" max="23" width="10.7109375" style="1" customWidth="1"/>
    <col min="24" max="24" width="8" style="1" customWidth="1"/>
    <col min="25" max="16384" width="9.140625" style="1"/>
  </cols>
  <sheetData>
    <row r="1" spans="1:24" ht="15" x14ac:dyDescent="0.25">
      <c r="A1" s="7" t="s">
        <v>2</v>
      </c>
    </row>
    <row r="3" spans="1:24" ht="60.75" thickBot="1" x14ac:dyDescent="0.25">
      <c r="A3" s="3" t="s">
        <v>25</v>
      </c>
      <c r="B3" s="9" t="s">
        <v>32</v>
      </c>
      <c r="C3" s="3" t="s">
        <v>10</v>
      </c>
      <c r="D3" s="3" t="s">
        <v>11</v>
      </c>
      <c r="E3" s="3" t="s">
        <v>12</v>
      </c>
      <c r="F3" s="8" t="s">
        <v>13</v>
      </c>
      <c r="G3" s="3" t="s">
        <v>14</v>
      </c>
      <c r="H3" s="3" t="s">
        <v>15</v>
      </c>
      <c r="I3" s="8" t="s">
        <v>16</v>
      </c>
      <c r="J3" s="3" t="s">
        <v>17</v>
      </c>
      <c r="K3" s="3" t="s">
        <v>18</v>
      </c>
      <c r="L3" s="8" t="s">
        <v>19</v>
      </c>
      <c r="M3" s="3" t="s">
        <v>20</v>
      </c>
      <c r="N3" s="3" t="s">
        <v>21</v>
      </c>
      <c r="O3" s="8" t="s">
        <v>22</v>
      </c>
      <c r="P3" s="3" t="s">
        <v>23</v>
      </c>
      <c r="Q3" s="3" t="s">
        <v>24</v>
      </c>
      <c r="R3" s="8" t="s">
        <v>4</v>
      </c>
      <c r="S3" s="3" t="s">
        <v>5</v>
      </c>
      <c r="T3" s="3" t="s">
        <v>3</v>
      </c>
      <c r="U3" s="8" t="s">
        <v>7</v>
      </c>
      <c r="V3" s="3" t="s">
        <v>8</v>
      </c>
      <c r="W3" s="11" t="s">
        <v>9</v>
      </c>
      <c r="X3" s="3" t="s">
        <v>6</v>
      </c>
    </row>
    <row r="4" spans="1:24" ht="20.100000000000001" customHeight="1" thickTop="1" x14ac:dyDescent="0.2">
      <c r="A4" s="5">
        <v>527201</v>
      </c>
      <c r="B4" s="10" t="s">
        <v>27</v>
      </c>
      <c r="C4" s="4">
        <v>0</v>
      </c>
      <c r="D4" s="4">
        <v>0</v>
      </c>
      <c r="E4" s="18">
        <f>IF(COUNT(C4:D4)=0,"-",SUM(C4:D4))</f>
        <v>0</v>
      </c>
      <c r="F4" s="12">
        <v>0</v>
      </c>
      <c r="G4" s="4">
        <v>0</v>
      </c>
      <c r="H4" s="18">
        <f>IF(COUNT(F4:G4)=0,"-",SUM(F4:G4))</f>
        <v>0</v>
      </c>
      <c r="I4" s="12">
        <v>0</v>
      </c>
      <c r="J4" s="4">
        <v>0</v>
      </c>
      <c r="K4" s="18">
        <f>IF(COUNT(I4:J4)=0,"-",SUM(I4:J4))</f>
        <v>0</v>
      </c>
      <c r="L4" s="12">
        <v>2</v>
      </c>
      <c r="M4" s="4">
        <v>0</v>
      </c>
      <c r="N4" s="18">
        <f>IF(COUNT(L4:M4)=0,"-",SUM(L4:M4))</f>
        <v>2</v>
      </c>
      <c r="O4" s="12">
        <v>0</v>
      </c>
      <c r="P4" s="4">
        <v>0</v>
      </c>
      <c r="Q4" s="18">
        <f>IF(COUNT(O4:P4)=0,"-",SUM(O4:P4))</f>
        <v>0</v>
      </c>
      <c r="R4" s="12">
        <f>IF(COUNT(C4,F4,I4,L4,O4)=0,"-",SUM(C4,F4,I4,L4,O4))</f>
        <v>2</v>
      </c>
      <c r="S4" s="4">
        <f>IF(COUNT(D4,G4,J4,M4,P4)=0,"-",SUM(D4,G4,J4,M4,P4))</f>
        <v>0</v>
      </c>
      <c r="T4" s="18">
        <f>IF(COUNT(R4:S4)=0,"-",SUM(R4:S4))</f>
        <v>2</v>
      </c>
      <c r="U4" s="12">
        <v>0</v>
      </c>
      <c r="V4" s="4">
        <v>0</v>
      </c>
      <c r="W4" s="19">
        <f>IF(COUNT(U4:V4)=0,"-",SUM(U4:V4))</f>
        <v>0</v>
      </c>
      <c r="X4" s="4" t="s">
        <v>1</v>
      </c>
    </row>
    <row r="5" spans="1:24" ht="20.100000000000001" customHeight="1" x14ac:dyDescent="0.2">
      <c r="A5" s="5">
        <v>527202</v>
      </c>
      <c r="B5" s="10" t="s">
        <v>28</v>
      </c>
      <c r="C5" s="4">
        <v>0</v>
      </c>
      <c r="D5" s="4">
        <v>0</v>
      </c>
      <c r="E5" s="18">
        <f t="shared" ref="E5:E8" si="0">IF(COUNT(C5:D5)=0,"-",SUM(C5:D5))</f>
        <v>0</v>
      </c>
      <c r="F5" s="12">
        <v>0</v>
      </c>
      <c r="G5" s="4">
        <v>0</v>
      </c>
      <c r="H5" s="18">
        <f t="shared" ref="H5:H8" si="1">IF(COUNT(F5:G5)=0,"-",SUM(F5:G5))</f>
        <v>0</v>
      </c>
      <c r="I5" s="12">
        <v>0</v>
      </c>
      <c r="J5" s="4">
        <v>0</v>
      </c>
      <c r="K5" s="18">
        <f t="shared" ref="K5:K8" si="2">IF(COUNT(I5:J5)=0,"-",SUM(I5:J5))</f>
        <v>0</v>
      </c>
      <c r="L5" s="12">
        <v>0</v>
      </c>
      <c r="M5" s="4">
        <v>0</v>
      </c>
      <c r="N5" s="18">
        <f t="shared" ref="N5:N8" si="3">IF(COUNT(L5:M5)=0,"-",SUM(L5:M5))</f>
        <v>0</v>
      </c>
      <c r="O5" s="12">
        <v>0</v>
      </c>
      <c r="P5" s="4">
        <v>0</v>
      </c>
      <c r="Q5" s="18">
        <f t="shared" ref="Q5:Q8" si="4">IF(COUNT(O5:P5)=0,"-",SUM(O5:P5))</f>
        <v>0</v>
      </c>
      <c r="R5" s="12">
        <f t="shared" ref="R5:R8" si="5">IF(COUNT(C5,F5,I5,L5,O5)=0,"-",SUM(C5,F5,I5,L5,O5))</f>
        <v>0</v>
      </c>
      <c r="S5" s="4">
        <f t="shared" ref="S5:S8" si="6">IF(COUNT(D5,G5,J5,M5,P5)=0,"-",SUM(D5,G5,J5,M5,P5))</f>
        <v>0</v>
      </c>
      <c r="T5" s="18">
        <f t="shared" ref="T5:T8" si="7">IF(COUNT(R5:S5)=0,"-",SUM(R5:S5))</f>
        <v>0</v>
      </c>
      <c r="U5" s="12">
        <v>0</v>
      </c>
      <c r="V5" s="4">
        <v>0</v>
      </c>
      <c r="W5" s="19">
        <f t="shared" ref="W5:W8" si="8">IF(COUNT(U5:V5)=0,"-",SUM(U5:V5))</f>
        <v>0</v>
      </c>
      <c r="X5" s="4" t="s">
        <v>1</v>
      </c>
    </row>
    <row r="6" spans="1:24" ht="20.100000000000001" customHeight="1" x14ac:dyDescent="0.2">
      <c r="A6" s="5">
        <v>527203</v>
      </c>
      <c r="B6" s="10" t="s">
        <v>29</v>
      </c>
      <c r="C6" s="4">
        <v>0</v>
      </c>
      <c r="D6" s="4">
        <v>0</v>
      </c>
      <c r="E6" s="18">
        <f t="shared" si="0"/>
        <v>0</v>
      </c>
      <c r="F6" s="12">
        <v>0</v>
      </c>
      <c r="G6" s="4">
        <v>0</v>
      </c>
      <c r="H6" s="18">
        <f t="shared" si="1"/>
        <v>0</v>
      </c>
      <c r="I6" s="12">
        <v>0</v>
      </c>
      <c r="J6" s="4">
        <v>0</v>
      </c>
      <c r="K6" s="18">
        <f t="shared" si="2"/>
        <v>0</v>
      </c>
      <c r="L6" s="12">
        <v>1</v>
      </c>
      <c r="M6" s="4">
        <v>0</v>
      </c>
      <c r="N6" s="18">
        <f t="shared" si="3"/>
        <v>1</v>
      </c>
      <c r="O6" s="12">
        <v>0</v>
      </c>
      <c r="P6" s="4">
        <v>0</v>
      </c>
      <c r="Q6" s="18">
        <f t="shared" si="4"/>
        <v>0</v>
      </c>
      <c r="R6" s="12">
        <f t="shared" si="5"/>
        <v>1</v>
      </c>
      <c r="S6" s="4">
        <f t="shared" si="6"/>
        <v>0</v>
      </c>
      <c r="T6" s="18">
        <f t="shared" si="7"/>
        <v>1</v>
      </c>
      <c r="U6" s="12">
        <v>0</v>
      </c>
      <c r="V6" s="4">
        <v>0</v>
      </c>
      <c r="W6" s="19">
        <f t="shared" si="8"/>
        <v>0</v>
      </c>
      <c r="X6" s="4" t="s">
        <v>1</v>
      </c>
    </row>
    <row r="7" spans="1:24" ht="20.100000000000001" customHeight="1" x14ac:dyDescent="0.2">
      <c r="A7" s="5">
        <v>527204</v>
      </c>
      <c r="B7" s="10" t="s">
        <v>30</v>
      </c>
      <c r="C7" s="4">
        <v>0</v>
      </c>
      <c r="D7" s="4">
        <v>0</v>
      </c>
      <c r="E7" s="18">
        <f t="shared" si="0"/>
        <v>0</v>
      </c>
      <c r="F7" s="12">
        <v>0</v>
      </c>
      <c r="G7" s="4">
        <v>0</v>
      </c>
      <c r="H7" s="18">
        <f t="shared" si="1"/>
        <v>0</v>
      </c>
      <c r="I7" s="12">
        <v>0</v>
      </c>
      <c r="J7" s="4">
        <v>0</v>
      </c>
      <c r="K7" s="18">
        <f t="shared" si="2"/>
        <v>0</v>
      </c>
      <c r="L7" s="12">
        <v>1</v>
      </c>
      <c r="M7" s="4">
        <v>0</v>
      </c>
      <c r="N7" s="18">
        <f t="shared" si="3"/>
        <v>1</v>
      </c>
      <c r="O7" s="12">
        <v>0</v>
      </c>
      <c r="P7" s="4">
        <v>0</v>
      </c>
      <c r="Q7" s="18">
        <f t="shared" si="4"/>
        <v>0</v>
      </c>
      <c r="R7" s="12">
        <f t="shared" si="5"/>
        <v>1</v>
      </c>
      <c r="S7" s="4">
        <f t="shared" si="6"/>
        <v>0</v>
      </c>
      <c r="T7" s="18">
        <f t="shared" si="7"/>
        <v>1</v>
      </c>
      <c r="U7" s="12">
        <v>0</v>
      </c>
      <c r="V7" s="4">
        <v>0</v>
      </c>
      <c r="W7" s="19">
        <f t="shared" si="8"/>
        <v>0</v>
      </c>
      <c r="X7" s="4" t="s">
        <v>1</v>
      </c>
    </row>
    <row r="8" spans="1:24" ht="20.100000000000001" customHeight="1" x14ac:dyDescent="0.2">
      <c r="A8" s="5">
        <v>527205</v>
      </c>
      <c r="B8" s="10" t="s">
        <v>31</v>
      </c>
      <c r="C8" s="4">
        <v>1</v>
      </c>
      <c r="D8" s="4">
        <v>0</v>
      </c>
      <c r="E8" s="18">
        <f t="shared" si="0"/>
        <v>1</v>
      </c>
      <c r="F8" s="12">
        <v>0</v>
      </c>
      <c r="G8" s="4">
        <v>0</v>
      </c>
      <c r="H8" s="18">
        <f t="shared" si="1"/>
        <v>0</v>
      </c>
      <c r="I8" s="12">
        <v>0</v>
      </c>
      <c r="J8" s="4">
        <v>0</v>
      </c>
      <c r="K8" s="18">
        <f t="shared" si="2"/>
        <v>0</v>
      </c>
      <c r="L8" s="12">
        <v>2</v>
      </c>
      <c r="M8" s="4">
        <v>3</v>
      </c>
      <c r="N8" s="18">
        <f t="shared" si="3"/>
        <v>5</v>
      </c>
      <c r="O8" s="12">
        <v>0</v>
      </c>
      <c r="P8" s="4">
        <v>0</v>
      </c>
      <c r="Q8" s="18">
        <f t="shared" si="4"/>
        <v>0</v>
      </c>
      <c r="R8" s="12">
        <f t="shared" si="5"/>
        <v>3</v>
      </c>
      <c r="S8" s="4">
        <f t="shared" si="6"/>
        <v>3</v>
      </c>
      <c r="T8" s="18">
        <f t="shared" si="7"/>
        <v>6</v>
      </c>
      <c r="U8" s="12">
        <v>0</v>
      </c>
      <c r="V8" s="4">
        <v>0</v>
      </c>
      <c r="W8" s="19">
        <f t="shared" si="8"/>
        <v>0</v>
      </c>
      <c r="X8" s="4" t="s">
        <v>1</v>
      </c>
    </row>
    <row r="9" spans="1:24" ht="24" customHeight="1" thickBot="1" x14ac:dyDescent="0.25">
      <c r="A9" s="13">
        <v>5272</v>
      </c>
      <c r="B9" s="14" t="s">
        <v>26</v>
      </c>
      <c r="C9" s="15">
        <f>IF(COUNT(C4:C8)=0,"-",SUM(C4:C8))</f>
        <v>1</v>
      </c>
      <c r="D9" s="15">
        <f t="shared" ref="D9:E9" si="9">IF(COUNT(D4:D8)=0,"-",SUM(D4:D8))</f>
        <v>0</v>
      </c>
      <c r="E9" s="15">
        <f t="shared" si="9"/>
        <v>1</v>
      </c>
      <c r="F9" s="16">
        <f t="shared" ref="F9" si="10">IF(COUNT(F4:F8)=0,"-",SUM(F4:F8))</f>
        <v>0</v>
      </c>
      <c r="G9" s="15">
        <f t="shared" ref="G9" si="11">IF(COUNT(G4:G8)=0,"-",SUM(G4:G8))</f>
        <v>0</v>
      </c>
      <c r="H9" s="15">
        <f t="shared" ref="H9" si="12">IF(COUNT(H4:H8)=0,"-",SUM(H4:H8))</f>
        <v>0</v>
      </c>
      <c r="I9" s="16">
        <f t="shared" ref="I9" si="13">IF(COUNT(I4:I8)=0,"-",SUM(I4:I8))</f>
        <v>0</v>
      </c>
      <c r="J9" s="15">
        <f t="shared" ref="J9" si="14">IF(COUNT(J4:J8)=0,"-",SUM(J4:J8))</f>
        <v>0</v>
      </c>
      <c r="K9" s="15">
        <f t="shared" ref="K9" si="15">IF(COUNT(K4:K8)=0,"-",SUM(K4:K8))</f>
        <v>0</v>
      </c>
      <c r="L9" s="16">
        <f t="shared" ref="L9" si="16">IF(COUNT(L4:L8)=0,"-",SUM(L4:L8))</f>
        <v>6</v>
      </c>
      <c r="M9" s="15">
        <f t="shared" ref="M9" si="17">IF(COUNT(M4:M8)=0,"-",SUM(M4:M8))</f>
        <v>3</v>
      </c>
      <c r="N9" s="15">
        <f t="shared" ref="N9" si="18">IF(COUNT(N4:N8)=0,"-",SUM(N4:N8))</f>
        <v>9</v>
      </c>
      <c r="O9" s="16">
        <f t="shared" ref="O9" si="19">IF(COUNT(O4:O8)=0,"-",SUM(O4:O8))</f>
        <v>0</v>
      </c>
      <c r="P9" s="15">
        <f t="shared" ref="P9" si="20">IF(COUNT(P4:P8)=0,"-",SUM(P4:P8))</f>
        <v>0</v>
      </c>
      <c r="Q9" s="15">
        <f t="shared" ref="Q9" si="21">IF(COUNT(Q4:Q8)=0,"-",SUM(Q4:Q8))</f>
        <v>0</v>
      </c>
      <c r="R9" s="16">
        <f t="shared" ref="R9" si="22">IF(COUNT(R4:R8)=0,"-",SUM(R4:R8))</f>
        <v>7</v>
      </c>
      <c r="S9" s="15">
        <f t="shared" ref="S9" si="23">IF(COUNT(S4:S8)=0,"-",SUM(S4:S8))</f>
        <v>3</v>
      </c>
      <c r="T9" s="15">
        <f t="shared" ref="T9" si="24">IF(COUNT(T4:T8)=0,"-",SUM(T4:T8))</f>
        <v>10</v>
      </c>
      <c r="U9" s="16">
        <f t="shared" ref="U9" si="25">IF(COUNT(U4:U8)=0,"-",SUM(U4:U8))</f>
        <v>0</v>
      </c>
      <c r="V9" s="15">
        <f t="shared" ref="V9" si="26">IF(COUNT(V4:V8)=0,"-",SUM(V4:V8))</f>
        <v>0</v>
      </c>
      <c r="W9" s="17">
        <f t="shared" ref="W9" si="27">IF(COUNT(W4:W8)=0,"-",SUM(W4:W8))</f>
        <v>0</v>
      </c>
      <c r="X9" s="15" t="s">
        <v>1</v>
      </c>
    </row>
    <row r="10" spans="1:24" ht="13.5" thickTop="1" x14ac:dyDescent="0.2">
      <c r="A10" s="6" t="s">
        <v>34</v>
      </c>
    </row>
    <row r="12" spans="1:24" x14ac:dyDescent="0.2">
      <c r="A12" s="2" t="s">
        <v>0</v>
      </c>
    </row>
    <row r="13" spans="1:24" x14ac:dyDescent="0.2">
      <c r="A13" s="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HIV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2025-03-12T05:05:18Z</dcterms:modified>
</cp:coreProperties>
</file>