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75" yWindow="105" windowWidth="15030" windowHeight="11760"/>
  </bookViews>
  <sheets>
    <sheet name="Benih Tanaman Pangan" sheetId="1" r:id="rId1"/>
  </sheets>
  <definedNames>
    <definedName name="_xlnm.Print_Area" localSheetId="0">'Benih Tanaman Pangan'!$B$1:$H$15</definedName>
  </definedNames>
  <calcPr calcId="144525"/>
</workbook>
</file>

<file path=xl/calcChain.xml><?xml version="1.0" encoding="utf-8"?>
<calcChain xmlns="http://schemas.openxmlformats.org/spreadsheetml/2006/main">
  <c r="H9" i="1" l="1"/>
  <c r="G9" i="1"/>
  <c r="F9" i="1"/>
  <c r="E9" i="1"/>
  <c r="D9" i="1"/>
</calcChain>
</file>

<file path=xl/sharedStrings.xml><?xml version="1.0" encoding="utf-8"?>
<sst xmlns="http://schemas.openxmlformats.org/spreadsheetml/2006/main" count="22" uniqueCount="21">
  <si>
    <t>NO</t>
  </si>
  <si>
    <t>KOTA BIMA</t>
  </si>
  <si>
    <t xml:space="preserve">KECAMATAN </t>
  </si>
  <si>
    <t>KETERSEDIAAN BENIH TANAMAN PANGAN</t>
  </si>
  <si>
    <t>BENIH PADI
( Kg. )</t>
  </si>
  <si>
    <t>BENIH JAGUNG
( Kg. )</t>
  </si>
  <si>
    <t>BENIH KEDELAI
( Kg. )</t>
  </si>
  <si>
    <t>BIBIT UBI
( Batang/Phg )</t>
  </si>
  <si>
    <t>BENIH LAINNYA
( Kg. )</t>
  </si>
  <si>
    <t>Tahun 2019</t>
  </si>
  <si>
    <t>Tahun 2020</t>
  </si>
  <si>
    <t>-</t>
  </si>
  <si>
    <t>RASANAE BARAT</t>
  </si>
  <si>
    <t>RASANAE TIMUR</t>
  </si>
  <si>
    <t>ASAKOTA</t>
  </si>
  <si>
    <t>RABA</t>
  </si>
  <si>
    <t>MPUNDA</t>
  </si>
  <si>
    <t>Tahun 2021</t>
  </si>
  <si>
    <t>Jumlah Ketersediaan Benih Tanaman Pangan di Kota Bima  Tahun 2023
dirinci menurut Jenis Tanaman per Kecamatan</t>
  </si>
  <si>
    <t>Sumber Data : Dinas Pertanian dan Peternakan Kota Bima, Tahun 2024</t>
  </si>
  <si>
    <t>Tahun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</si>
</sst>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-* #,##0.00_-;\-* #,##0.00_-;_-* &quot;-&quot;??_-;_-@_-"/>
    <numFmt numFmtId="165" formatCode="_(&quot;Rp. &quot;* #,##0.00_);_(&quot;Rp. &quot;* \(#,##0.00\);_(&quot;Rp. &quot;* &quot;-&quot;??_);_(@_)"/>
    <numFmt numFmtId="166" formatCode="[$-F800]dddd\,\ mmmm\ dd\,\ yyyy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1"/>
      <scheme val="minor"/>
    </font>
    <font>
      <sz val="11"/>
      <color indexed="8"/>
      <name val="Calibri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9">
    <xf numFmtId="0" fontId="0" fillId="0" borderId="0"/>
    <xf numFmtId="0" fontId="4" fillId="0" borderId="0"/>
    <xf numFmtId="166" fontId="3" fillId="0" borderId="0"/>
    <xf numFmtId="0" fontId="5" fillId="0" borderId="0"/>
    <xf numFmtId="43" fontId="4" fillId="0" borderId="0" applyFont="0" applyFill="0" applyBorder="0" applyAlignment="0" applyProtection="0"/>
    <xf numFmtId="0" fontId="4" fillId="0" borderId="0"/>
    <xf numFmtId="164" fontId="1" fillId="0" borderId="0" applyFont="0" applyFill="0" applyBorder="0" applyAlignment="0" applyProtection="0"/>
    <xf numFmtId="0" fontId="6" fillId="0" borderId="0" applyFill="0" applyProtection="0"/>
    <xf numFmtId="165" fontId="1" fillId="0" borderId="0" applyFont="0" applyFill="0" applyBorder="0" applyAlignment="0" applyProtection="0"/>
  </cellStyleXfs>
  <cellXfs count="25">
    <xf numFmtId="0" fontId="0" fillId="0" borderId="0" xfId="0"/>
    <xf numFmtId="0" fontId="8" fillId="0" borderId="0" xfId="0" applyFont="1" applyAlignment="1" applyProtection="1">
      <alignment vertical="center"/>
      <protection locked="0"/>
    </xf>
    <xf numFmtId="0" fontId="8" fillId="0" borderId="0" xfId="0" applyFont="1" applyFill="1" applyBorder="1" applyAlignment="1" applyProtection="1">
      <alignment vertical="center"/>
      <protection locked="0"/>
    </xf>
    <xf numFmtId="3" fontId="8" fillId="0" borderId="0" xfId="0" applyNumberFormat="1" applyFont="1" applyFill="1" applyBorder="1" applyAlignment="1" applyProtection="1">
      <alignment horizontal="center" vertical="center"/>
      <protection locked="0"/>
    </xf>
    <xf numFmtId="3" fontId="8" fillId="0" borderId="0" xfId="8" applyNumberFormat="1" applyFont="1" applyFill="1" applyBorder="1" applyAlignment="1" applyProtection="1">
      <alignment horizontal="center" vertical="center"/>
      <protection locked="0"/>
    </xf>
    <xf numFmtId="0" fontId="8" fillId="0" borderId="4" xfId="0" applyFont="1" applyFill="1" applyBorder="1" applyAlignment="1" applyProtection="1">
      <alignment vertical="center"/>
      <protection locked="0"/>
    </xf>
    <xf numFmtId="3" fontId="8" fillId="0" borderId="4" xfId="0" applyNumberFormat="1" applyFont="1" applyFill="1" applyBorder="1" applyAlignment="1" applyProtection="1">
      <alignment horizontal="center" vertical="center"/>
      <protection locked="0"/>
    </xf>
    <xf numFmtId="3" fontId="8" fillId="0" borderId="4" xfId="8" applyNumberFormat="1" applyFont="1" applyFill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vertical="top"/>
      <protection locked="0"/>
    </xf>
    <xf numFmtId="0" fontId="8" fillId="0" borderId="0" xfId="0" applyFont="1" applyFill="1" applyBorder="1" applyAlignment="1" applyProtection="1">
      <alignment horizontal="left" vertical="center" indent="1"/>
      <protection locked="0"/>
    </xf>
    <xf numFmtId="0" fontId="8" fillId="0" borderId="4" xfId="0" applyFont="1" applyFill="1" applyBorder="1" applyAlignment="1" applyProtection="1">
      <alignment horizontal="left" vertical="center" indent="1"/>
      <protection locked="0"/>
    </xf>
    <xf numFmtId="0" fontId="7" fillId="2" borderId="5" xfId="0" applyFont="1" applyFill="1" applyBorder="1" applyAlignment="1" applyProtection="1">
      <alignment vertical="center"/>
      <protection locked="0"/>
    </xf>
    <xf numFmtId="0" fontId="7" fillId="2" borderId="5" xfId="0" applyFont="1" applyFill="1" applyBorder="1" applyAlignment="1" applyProtection="1">
      <alignment horizontal="left" vertical="center" indent="1"/>
      <protection locked="0"/>
    </xf>
    <xf numFmtId="0" fontId="7" fillId="2" borderId="3" xfId="0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Border="1" applyAlignment="1" applyProtection="1">
      <alignment horizontal="center" vertical="center"/>
      <protection locked="0"/>
    </xf>
    <xf numFmtId="0" fontId="8" fillId="0" borderId="0" xfId="0" applyFont="1" applyBorder="1" applyAlignment="1" applyProtection="1">
      <alignment horizontal="left" vertical="center"/>
      <protection locked="0"/>
    </xf>
    <xf numFmtId="3" fontId="8" fillId="0" borderId="0" xfId="0" applyNumberFormat="1" applyFont="1" applyBorder="1" applyAlignment="1" applyProtection="1">
      <alignment horizontal="center" vertical="center"/>
      <protection locked="0"/>
    </xf>
    <xf numFmtId="3" fontId="8" fillId="0" borderId="0" xfId="8" applyNumberFormat="1" applyFont="1" applyBorder="1" applyAlignment="1" applyProtection="1">
      <alignment horizontal="center" vertical="center"/>
      <protection locked="0"/>
    </xf>
    <xf numFmtId="3" fontId="7" fillId="2" borderId="5" xfId="0" applyNumberFormat="1" applyFont="1" applyFill="1" applyBorder="1" applyAlignment="1" applyProtection="1">
      <alignment horizontal="center" vertical="center"/>
    </xf>
    <xf numFmtId="3" fontId="7" fillId="2" borderId="5" xfId="8" applyNumberFormat="1" applyFont="1" applyFill="1" applyBorder="1" applyAlignment="1" applyProtection="1">
      <alignment horizontal="center" vertical="center"/>
    </xf>
    <xf numFmtId="0" fontId="7" fillId="2" borderId="2" xfId="0" applyFont="1" applyFill="1" applyBorder="1" applyAlignment="1" applyProtection="1">
      <alignment horizontal="center" vertical="center"/>
      <protection locked="0"/>
    </xf>
    <xf numFmtId="0" fontId="7" fillId="2" borderId="4" xfId="0" applyFont="1" applyFill="1" applyBorder="1" applyAlignment="1" applyProtection="1">
      <alignment horizontal="center" vertical="center"/>
      <protection locked="0"/>
    </xf>
    <xf numFmtId="0" fontId="7" fillId="2" borderId="1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/>
      <protection locked="0"/>
    </xf>
  </cellXfs>
  <cellStyles count="9">
    <cellStyle name="Comma 2" xfId="4"/>
    <cellStyle name="Comma 3" xfId="6"/>
    <cellStyle name="Currency" xfId="8" builtinId="4"/>
    <cellStyle name="Normal" xfId="0" builtinId="0"/>
    <cellStyle name="Normal 10 2 2" xfId="2"/>
    <cellStyle name="Normal 14" xfId="3"/>
    <cellStyle name="Normal 2" xfId="5"/>
    <cellStyle name="Normal 2 2 2" xfId="1"/>
    <cellStyle name="Normal 3" xfId="7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4"/>
  <sheetViews>
    <sheetView showGridLines="0" tabSelected="1" view="pageBreakPreview" zoomScaleNormal="100" zoomScaleSheetLayoutView="100" workbookViewId="0">
      <selection activeCell="D4" sqref="D4:H8"/>
    </sheetView>
  </sheetViews>
  <sheetFormatPr defaultRowHeight="12.75" x14ac:dyDescent="0.25"/>
  <cols>
    <col min="1" max="1" width="9.140625" style="1"/>
    <col min="2" max="2" width="6.28515625" style="1" customWidth="1"/>
    <col min="3" max="3" width="17.28515625" style="1" customWidth="1"/>
    <col min="4" max="7" width="13.42578125" style="1" customWidth="1"/>
    <col min="8" max="8" width="14.7109375" style="1" customWidth="1"/>
    <col min="9" max="16384" width="9.140625" style="1"/>
  </cols>
  <sheetData>
    <row r="1" spans="2:8" ht="36.75" customHeight="1" x14ac:dyDescent="0.25">
      <c r="B1" s="23" t="s">
        <v>18</v>
      </c>
      <c r="C1" s="24"/>
      <c r="D1" s="24"/>
      <c r="E1" s="24"/>
      <c r="F1" s="24"/>
      <c r="G1" s="24"/>
      <c r="H1" s="24"/>
    </row>
    <row r="2" spans="2:8" ht="20.25" customHeight="1" x14ac:dyDescent="0.25">
      <c r="B2" s="20" t="s">
        <v>0</v>
      </c>
      <c r="C2" s="20" t="s">
        <v>2</v>
      </c>
      <c r="D2" s="22" t="s">
        <v>3</v>
      </c>
      <c r="E2" s="22"/>
      <c r="F2" s="22"/>
      <c r="G2" s="22"/>
      <c r="H2" s="22"/>
    </row>
    <row r="3" spans="2:8" ht="31.5" customHeight="1" thickBot="1" x14ac:dyDescent="0.3">
      <c r="B3" s="21"/>
      <c r="C3" s="21"/>
      <c r="D3" s="13" t="s">
        <v>4</v>
      </c>
      <c r="E3" s="13" t="s">
        <v>5</v>
      </c>
      <c r="F3" s="13" t="s">
        <v>6</v>
      </c>
      <c r="G3" s="13" t="s">
        <v>7</v>
      </c>
      <c r="H3" s="13" t="s">
        <v>8</v>
      </c>
    </row>
    <row r="4" spans="2:8" ht="22.5" customHeight="1" thickTop="1" x14ac:dyDescent="0.25">
      <c r="B4" s="14">
        <v>1</v>
      </c>
      <c r="C4" s="15" t="s">
        <v>12</v>
      </c>
      <c r="D4" s="16">
        <v>0</v>
      </c>
      <c r="E4" s="17">
        <v>0</v>
      </c>
      <c r="F4" s="17">
        <v>0</v>
      </c>
      <c r="G4" s="17">
        <v>0</v>
      </c>
      <c r="H4" s="17">
        <v>0</v>
      </c>
    </row>
    <row r="5" spans="2:8" ht="22.5" customHeight="1" x14ac:dyDescent="0.25">
      <c r="B5" s="14">
        <v>2</v>
      </c>
      <c r="C5" s="15" t="s">
        <v>13</v>
      </c>
      <c r="D5" s="16">
        <v>6000</v>
      </c>
      <c r="E5" s="17">
        <v>0</v>
      </c>
      <c r="F5" s="17">
        <v>0</v>
      </c>
      <c r="G5" s="17">
        <v>0</v>
      </c>
      <c r="H5" s="17">
        <v>0</v>
      </c>
    </row>
    <row r="6" spans="2:8" ht="22.5" customHeight="1" x14ac:dyDescent="0.25">
      <c r="B6" s="14">
        <v>3</v>
      </c>
      <c r="C6" s="15" t="s">
        <v>14</v>
      </c>
      <c r="D6" s="16">
        <v>75500</v>
      </c>
      <c r="E6" s="17">
        <v>0</v>
      </c>
      <c r="F6" s="17">
        <v>0</v>
      </c>
      <c r="G6" s="17">
        <v>0</v>
      </c>
      <c r="H6" s="17">
        <v>0</v>
      </c>
    </row>
    <row r="7" spans="2:8" ht="22.5" customHeight="1" x14ac:dyDescent="0.25">
      <c r="B7" s="14">
        <v>4</v>
      </c>
      <c r="C7" s="15" t="s">
        <v>15</v>
      </c>
      <c r="D7" s="16">
        <v>31500</v>
      </c>
      <c r="E7" s="17">
        <v>0</v>
      </c>
      <c r="F7" s="17">
        <v>0</v>
      </c>
      <c r="G7" s="17">
        <v>0</v>
      </c>
      <c r="H7" s="17">
        <v>0</v>
      </c>
    </row>
    <row r="8" spans="2:8" ht="22.5" customHeight="1" x14ac:dyDescent="0.25">
      <c r="B8" s="14">
        <v>5</v>
      </c>
      <c r="C8" s="15" t="s">
        <v>16</v>
      </c>
      <c r="D8" s="16">
        <v>47500</v>
      </c>
      <c r="E8" s="17">
        <v>0</v>
      </c>
      <c r="F8" s="17">
        <v>0</v>
      </c>
      <c r="G8" s="17">
        <v>0</v>
      </c>
      <c r="H8" s="17">
        <v>0</v>
      </c>
    </row>
    <row r="9" spans="2:8" ht="24.75" customHeight="1" thickBot="1" x14ac:dyDescent="0.3">
      <c r="B9" s="11"/>
      <c r="C9" s="12" t="s">
        <v>1</v>
      </c>
      <c r="D9" s="18">
        <f>IF(COUNT(D4:D8)=0,"",IF(SUM(D4:D8)=0,0,SUM(D4:D8)))</f>
        <v>160500</v>
      </c>
      <c r="E9" s="19">
        <f t="shared" ref="E9:H9" si="0">IF(COUNT(E4:E8)=0,"",IF(SUM(E4:E8)=0,0,SUM(E4:E8)))</f>
        <v>0</v>
      </c>
      <c r="F9" s="19">
        <f t="shared" si="0"/>
        <v>0</v>
      </c>
      <c r="G9" s="19">
        <f t="shared" si="0"/>
        <v>0</v>
      </c>
      <c r="H9" s="19">
        <f t="shared" si="0"/>
        <v>0</v>
      </c>
    </row>
    <row r="10" spans="2:8" ht="18.75" customHeight="1" x14ac:dyDescent="0.25">
      <c r="B10" s="2"/>
      <c r="C10" s="9" t="s">
        <v>20</v>
      </c>
      <c r="D10" s="3">
        <v>136500</v>
      </c>
      <c r="E10" s="4"/>
      <c r="F10" s="4"/>
      <c r="G10" s="4"/>
      <c r="H10" s="4"/>
    </row>
    <row r="11" spans="2:8" ht="18.75" customHeight="1" x14ac:dyDescent="0.25">
      <c r="B11" s="2"/>
      <c r="C11" s="9" t="s">
        <v>17</v>
      </c>
    </row>
    <row r="12" spans="2:8" ht="18.75" customHeight="1" x14ac:dyDescent="0.25">
      <c r="B12" s="2"/>
      <c r="C12" s="9" t="s">
        <v>10</v>
      </c>
      <c r="D12" s="3">
        <v>120000</v>
      </c>
      <c r="E12" s="4">
        <v>90500</v>
      </c>
      <c r="F12" s="4">
        <v>17000</v>
      </c>
      <c r="G12" s="4" t="s">
        <v>11</v>
      </c>
      <c r="H12" s="4" t="s">
        <v>11</v>
      </c>
    </row>
    <row r="13" spans="2:8" ht="18.75" customHeight="1" thickBot="1" x14ac:dyDescent="0.3">
      <c r="B13" s="5"/>
      <c r="C13" s="10" t="s">
        <v>9</v>
      </c>
      <c r="D13" s="6">
        <v>95860</v>
      </c>
      <c r="E13" s="7">
        <v>95385</v>
      </c>
      <c r="F13" s="7">
        <v>21880</v>
      </c>
      <c r="G13" s="7">
        <v>1020000</v>
      </c>
      <c r="H13" s="7">
        <v>28500</v>
      </c>
    </row>
    <row r="14" spans="2:8" ht="13.5" thickTop="1" x14ac:dyDescent="0.25">
      <c r="B14" s="8" t="s">
        <v>19</v>
      </c>
    </row>
  </sheetData>
  <sheetProtection password="C653" sheet="1" objects="1" scenarios="1" formatCells="0"/>
  <mergeCells count="4">
    <mergeCell ref="B2:B3"/>
    <mergeCell ref="C2:C3"/>
    <mergeCell ref="D2:H2"/>
    <mergeCell ref="B1:H1"/>
  </mergeCells>
  <printOptions horizontalCentered="1"/>
  <pageMargins left="0.19685039370078741" right="0.19685039370078741" top="0.39370078740157483" bottom="0.19685039370078741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Benih Tanaman Pangan</vt:lpstr>
      <vt:lpstr>'Benih Tanaman Pangan'!Print_Area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2024-04-24T03:55:28Z</dcterms:modified>
</cp:coreProperties>
</file>