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D10" i="1" l="1"/>
  <c r="C10" i="1"/>
</calcChain>
</file>

<file path=xl/sharedStrings.xml><?xml version="1.0" encoding="utf-8"?>
<sst xmlns="http://schemas.openxmlformats.org/spreadsheetml/2006/main" count="36" uniqueCount="21">
  <si>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</si>
  <si>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</si>
  <si>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</si>
  <si>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</si>
  <si>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</si>
  <si>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</si>
  <si>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Sumber : Dinas Kependudukan dan Pencatatan Sipil Kota Bima, Tahun 2020</t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</si>
  <si>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</si>
  <si>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</si>
  <si>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</si>
  <si>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</si>
  <si>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</si>
  <si>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</si>
  <si>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</si>
  <si>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2018</t>
  </si>
  <si>
    <t>KEC. RASANAE BARAT 2017</t>
  </si>
  <si>
    <t>KEC. RASANAE BARAT 2016</t>
  </si>
  <si>
    <t>KEC. RASANAE BARAT 2015</t>
  </si>
  <si>
    <t>NAMA WILAYAH</t>
  </si>
  <si>
    <t>TINGKAT KEPADATAN</t>
  </si>
  <si>
    <t>Tingkat Kepadatan Penduduk Kecamata RasanaE Barat Kota Bima Tahun 2019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</si>
</sst>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20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18</v>
      </c>
      <c r="C3" s="2" t="s">
        <v>2</v>
      </c>
      <c r="D3" s="2" t="s">
        <v>3</v>
      </c>
      <c r="E3" s="2" t="s">
        <v>19</v>
      </c>
      <c r="F3" s="3" t="s">
        <v>4</v>
      </c>
    </row>
    <row r="4" spans="1:7" ht="21.75" customHeight="1" thickTop="1" x14ac:dyDescent="0.25">
      <c r="A4" s="10">
        <v>5272011001</v>
      </c>
      <c r="B4" s="11" t="s">
        <v>8</v>
      </c>
      <c r="C4" s="12">
        <v>5174</v>
      </c>
      <c r="D4" s="13">
        <v>0.91</v>
      </c>
      <c r="E4" s="14">
        <f>IF(AND(SUM(C4)=0,SUM(D4)=0),"-",IF(OR(SUM(C4)=0,SUM(D4)=0),0,ROUND(C4/D4,0)))</f>
        <v>5686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9</v>
      </c>
      <c r="C5" s="12">
        <v>4263</v>
      </c>
      <c r="D5" s="13">
        <v>0.31</v>
      </c>
      <c r="E5" s="14">
        <f t="shared" ref="E5:E9" si="0">IF(AND(SUM(C5)=0,SUM(D5)=0),"-",IF(OR(SUM(C5)=0,SUM(D5)=0),0,ROUND(C5/D5,0)))</f>
        <v>13752</v>
      </c>
      <c r="F5" s="5" t="s">
        <v>5</v>
      </c>
    </row>
    <row r="6" spans="1:7" ht="21.75" customHeight="1" x14ac:dyDescent="0.25">
      <c r="A6" s="10">
        <v>5272011003</v>
      </c>
      <c r="B6" s="11" t="s">
        <v>10</v>
      </c>
      <c r="C6" s="12">
        <v>5092</v>
      </c>
      <c r="D6" s="13">
        <v>0.48</v>
      </c>
      <c r="E6" s="14">
        <f t="shared" si="0"/>
        <v>10608</v>
      </c>
      <c r="F6" s="5" t="s">
        <v>5</v>
      </c>
    </row>
    <row r="7" spans="1:7" ht="21.75" customHeight="1" x14ac:dyDescent="0.25">
      <c r="A7" s="10">
        <v>5272011004</v>
      </c>
      <c r="B7" s="11" t="s">
        <v>11</v>
      </c>
      <c r="C7" s="12">
        <v>6059</v>
      </c>
      <c r="D7" s="13">
        <v>0.79</v>
      </c>
      <c r="E7" s="14">
        <f t="shared" si="0"/>
        <v>7670</v>
      </c>
      <c r="F7" s="5" t="s">
        <v>5</v>
      </c>
    </row>
    <row r="8" spans="1:7" ht="21.75" customHeight="1" x14ac:dyDescent="0.25">
      <c r="A8" s="10">
        <v>5272011013</v>
      </c>
      <c r="B8" s="11" t="s">
        <v>12</v>
      </c>
      <c r="C8" s="12">
        <v>2724</v>
      </c>
      <c r="D8" s="13">
        <v>0.31</v>
      </c>
      <c r="E8" s="14">
        <f t="shared" si="0"/>
        <v>8787</v>
      </c>
      <c r="F8" s="5" t="s">
        <v>5</v>
      </c>
    </row>
    <row r="9" spans="1:7" ht="21.75" customHeight="1" x14ac:dyDescent="0.25">
      <c r="A9" s="10">
        <v>5272011014</v>
      </c>
      <c r="B9" s="11" t="s">
        <v>13</v>
      </c>
      <c r="C9" s="12">
        <v>6389</v>
      </c>
      <c r="D9" s="13">
        <v>7.34</v>
      </c>
      <c r="E9" s="14">
        <f t="shared" si="0"/>
        <v>870</v>
      </c>
      <c r="F9" s="5" t="s">
        <v>5</v>
      </c>
    </row>
    <row r="10" spans="1:7" ht="24" customHeight="1" thickBot="1" x14ac:dyDescent="0.3">
      <c r="A10" s="16">
        <v>527201</v>
      </c>
      <c r="B10" s="17" t="s">
        <v>7</v>
      </c>
      <c r="C10" s="4">
        <f>IF(SUM(C4:C9)=0,"-",SUM(C4:C9))</f>
        <v>29701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2929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14</v>
      </c>
      <c r="C11" s="19">
        <v>29721</v>
      </c>
      <c r="D11" s="13">
        <v>10.14</v>
      </c>
      <c r="E11" s="14">
        <f t="shared" ref="E11:E14" si="2">IF(AND(SUM(C11)=0,SUM(D11)=0),"-",IF(OR(SUM(C11)=0,SUM(D11)=0),0,ROUND(C11/D11,0)))</f>
        <v>2931</v>
      </c>
      <c r="F11" s="5" t="s">
        <v>5</v>
      </c>
    </row>
    <row r="12" spans="1:7" ht="20.100000000000001" customHeight="1" x14ac:dyDescent="0.25">
      <c r="A12" s="10">
        <v>527201</v>
      </c>
      <c r="B12" s="11" t="s">
        <v>15</v>
      </c>
      <c r="C12" s="19">
        <v>29596</v>
      </c>
      <c r="D12" s="13">
        <v>10.14</v>
      </c>
      <c r="E12" s="14">
        <f t="shared" si="2"/>
        <v>2919</v>
      </c>
      <c r="F12" s="5" t="s">
        <v>5</v>
      </c>
    </row>
    <row r="13" spans="1:7" ht="20.100000000000001" customHeight="1" x14ac:dyDescent="0.25">
      <c r="A13" s="10">
        <v>527201</v>
      </c>
      <c r="B13" s="11" t="s">
        <v>16</v>
      </c>
      <c r="C13" s="19">
        <v>28743</v>
      </c>
      <c r="D13" s="13">
        <v>10.14</v>
      </c>
      <c r="E13" s="14">
        <f t="shared" si="2"/>
        <v>2835</v>
      </c>
      <c r="F13" s="5" t="s">
        <v>5</v>
      </c>
    </row>
    <row r="14" spans="1:7" ht="20.100000000000001" customHeight="1" thickBot="1" x14ac:dyDescent="0.3">
      <c r="A14" s="20">
        <v>527201</v>
      </c>
      <c r="B14" s="21" t="s">
        <v>17</v>
      </c>
      <c r="C14" s="22">
        <v>28849</v>
      </c>
      <c r="D14" s="23">
        <v>10.14</v>
      </c>
      <c r="E14" s="24">
        <f t="shared" si="2"/>
        <v>2845</v>
      </c>
      <c r="F14" s="6" t="s">
        <v>5</v>
      </c>
    </row>
    <row r="15" spans="1:7" ht="13.5" thickTop="1" x14ac:dyDescent="0.25">
      <c r="A15" s="1" t="s">
        <v>6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2025-02-25T05:19:06Z</dcterms:modified>
</cp:coreProperties>
</file>