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2022" sheetId="3" r:id="rId1"/>
    <sheet name="2021" sheetId="1" r:id="rId2"/>
    <sheet name="Sheet2" sheetId="2" r:id="rId3"/>
  </sheets>
  <definedNames>
    <definedName name="_xlnm.Print_Area" localSheetId="1">'2021'!$A$1:$F$15</definedName>
    <definedName name="_xlnm.Print_Area" localSheetId="0">'2022'!$A$1:$F$15</definedName>
  </definedNames>
  <calcPr calcId="144525"/>
</workbook>
</file>

<file path=xl/calcChain.xml><?xml version="1.0" encoding="utf-8"?>
<calcChain xmlns="http://schemas.openxmlformats.org/spreadsheetml/2006/main">
  <c r="J8" i="3" l="1"/>
  <c r="J6" i="3"/>
  <c r="F11" i="3"/>
  <c r="E11" i="3"/>
  <c r="D11" i="3"/>
  <c r="C11" i="3"/>
  <c r="D11" i="1" l="1"/>
  <c r="E11" i="1"/>
  <c r="F11" i="1"/>
  <c r="C11" i="1"/>
</calcChain>
</file>

<file path=xl/sharedStrings.xml><?xml version="1.0" encoding="utf-8"?>
<sst xmlns="http://schemas.openxmlformats.org/spreadsheetml/2006/main" count="59" uniqueCount="20">
  <si>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</si>
  <si>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</si>
  <si>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</si>
  <si>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</si>
  <si>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</si>
  <si>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</si>
  <si>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</si>
  <si>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</si>
  <si>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Kelautan dan Perikanan Kota Bima</t>
  </si>
  <si>
    <t>PRODUKSI GARAM</t>
  </si>
  <si>
    <t>LUAS LAHAN TAMBAK GARAM
(Ha)</t>
  </si>
  <si>
    <t>JUMLAH
PETAMBAK GARAM
(Orang)</t>
  </si>
  <si>
    <t>JUMLAH
PRODUKSI GARAM
(Ton)</t>
  </si>
  <si>
    <t>Tahun 2019</t>
  </si>
  <si>
    <t>Tahun 2020</t>
  </si>
  <si>
    <t>Jumlah Petambak, Luas Lahan, Jumlah Produksi dan Nilai Produksi Garam di Kota Bima di rinci per Kecamatan Tahun 2021</t>
  </si>
  <si>
    <t>-</t>
  </si>
  <si>
    <t>NILAI
PRODUKSI GARAM
(Rupiah)</t>
  </si>
  <si>
    <t>Tahun 2021</t>
  </si>
  <si>
    <t>Jumlah Petambak, Luas Lahan, Jumlah Produksi dan Nilai Produksi Garam di Kota Bima di rinci per Kecamatan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</si>
</sst>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&quot;Rp. &quot;* #,##0.00_);_(&quot;Rp. &quot;* \(#,##0.00\);_(&quot;Rp. &quot;* &quot;-&quot;??_);_(@_)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10">
    <xf numFmtId="0" fontId="0" fillId="0" borderId="0"/>
    <xf numFmtId="0" fontId="4" fillId="0" borderId="0"/>
    <xf numFmtId="166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3" fontId="9" fillId="0" borderId="6" xfId="0" applyNumberFormat="1" applyFont="1" applyBorder="1" applyAlignment="1" applyProtection="1">
      <alignment horizontal="center" vertical="center"/>
      <protection locked="0"/>
    </xf>
    <xf numFmtId="3" fontId="7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4" fontId="9" fillId="0" borderId="6" xfId="8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3" fontId="7" fillId="2" borderId="0" xfId="0" applyNumberFormat="1" applyFont="1" applyFill="1" applyBorder="1" applyAlignment="1" applyProtection="1">
      <alignment horizontal="center" vertical="center"/>
      <protection hidden="1"/>
    </xf>
    <xf numFmtId="4" fontId="7" fillId="2" borderId="0" xfId="8" applyNumberFormat="1" applyFont="1" applyFill="1" applyBorder="1" applyAlignment="1" applyProtection="1">
      <alignment horizontal="center" vertical="center"/>
      <protection hidden="1"/>
    </xf>
    <xf numFmtId="3" fontId="7" fillId="2" borderId="16" xfId="0" applyNumberFormat="1" applyFont="1" applyFill="1" applyBorder="1" applyAlignment="1" applyProtection="1">
      <alignment horizontal="center" vertical="center"/>
      <protection hidden="1"/>
    </xf>
    <xf numFmtId="4" fontId="7" fillId="2" borderId="16" xfId="8" applyNumberFormat="1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3" fontId="9" fillId="0" borderId="6" xfId="0" quotePrefix="1" applyNumberFormat="1" applyFont="1" applyBorder="1" applyAlignment="1" applyProtection="1">
      <alignment horizontal="center" vertical="center"/>
      <protection locked="0"/>
    </xf>
    <xf numFmtId="4" fontId="7" fillId="2" borderId="4" xfId="0" applyNumberFormat="1" applyFont="1" applyFill="1" applyBorder="1" applyAlignment="1" applyProtection="1">
      <alignment horizontal="center" vertical="center"/>
      <protection hidden="1"/>
    </xf>
    <xf numFmtId="3" fontId="9" fillId="0" borderId="6" xfId="8" applyNumberFormat="1" applyFont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4" fontId="7" fillId="2" borderId="0" xfId="0" applyNumberFormat="1" applyFont="1" applyFill="1" applyBorder="1" applyAlignment="1" applyProtection="1">
      <alignment horizontal="center" vertical="center"/>
      <protection hidden="1"/>
    </xf>
    <xf numFmtId="43" fontId="0" fillId="0" borderId="0" xfId="9" applyFont="1" applyAlignment="1">
      <alignment vertical="center"/>
    </xf>
  </cellXfs>
  <cellStyles count="10">
    <cellStyle name="Comma" xfId="9" builtinId="3"/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Normal="100" zoomScaleSheetLayoutView="100" workbookViewId="0">
      <selection activeCell="E13" sqref="E13"/>
    </sheetView>
  </sheetViews>
  <sheetFormatPr defaultColWidth="9.1796875" defaultRowHeight="14.5" x14ac:dyDescent="0.35"/>
  <cols>
    <col min="1" max="1" width="6.26953125" style="1" customWidth="1"/>
    <col min="2" max="2" width="23.81640625" style="1" customWidth="1"/>
    <col min="3" max="5" width="16.54296875" style="1" customWidth="1"/>
    <col min="6" max="6" width="20.54296875" style="1" customWidth="1"/>
    <col min="7" max="9" width="9.1796875" style="1"/>
    <col min="10" max="10" width="12.54296875" style="1" bestFit="1" customWidth="1"/>
    <col min="11" max="16384" width="9.1796875" style="1"/>
  </cols>
  <sheetData>
    <row r="1" spans="1:10" x14ac:dyDescent="0.35">
      <c r="A1" s="10" t="s">
        <v>19</v>
      </c>
    </row>
    <row r="3" spans="1:10" ht="22.5" customHeight="1" x14ac:dyDescent="0.35">
      <c r="A3" s="27" t="s">
        <v>0</v>
      </c>
      <c r="B3" s="30" t="s">
        <v>2</v>
      </c>
      <c r="C3" s="23" t="s">
        <v>9</v>
      </c>
      <c r="D3" s="24"/>
      <c r="E3" s="24"/>
      <c r="F3" s="24"/>
    </row>
    <row r="4" spans="1:10" ht="22.5" customHeight="1" x14ac:dyDescent="0.35">
      <c r="A4" s="28"/>
      <c r="B4" s="31"/>
      <c r="C4" s="21" t="s">
        <v>11</v>
      </c>
      <c r="D4" s="25" t="s">
        <v>10</v>
      </c>
      <c r="E4" s="25" t="s">
        <v>12</v>
      </c>
      <c r="F4" s="21" t="s">
        <v>17</v>
      </c>
    </row>
    <row r="5" spans="1:10" ht="21" customHeight="1" x14ac:dyDescent="0.35">
      <c r="A5" s="29"/>
      <c r="B5" s="32"/>
      <c r="C5" s="22"/>
      <c r="D5" s="26"/>
      <c r="E5" s="26"/>
      <c r="F5" s="22"/>
    </row>
    <row r="6" spans="1:10" ht="22.5" customHeight="1" x14ac:dyDescent="0.35">
      <c r="A6" s="7">
        <v>1</v>
      </c>
      <c r="B6" s="8" t="s">
        <v>3</v>
      </c>
      <c r="C6" s="5">
        <v>14</v>
      </c>
      <c r="D6" s="9">
        <v>4.25</v>
      </c>
      <c r="E6" s="9">
        <v>16.03</v>
      </c>
      <c r="F6" s="20">
        <v>6412000</v>
      </c>
      <c r="H6" s="1">
        <v>16030</v>
      </c>
      <c r="I6" s="1">
        <v>400</v>
      </c>
      <c r="J6" s="36">
        <f>H6*I6</f>
        <v>6412000</v>
      </c>
    </row>
    <row r="7" spans="1:10" ht="22.5" customHeight="1" x14ac:dyDescent="0.35">
      <c r="A7" s="7">
        <v>2</v>
      </c>
      <c r="B7" s="8" t="s">
        <v>4</v>
      </c>
      <c r="C7" s="18" t="s">
        <v>16</v>
      </c>
      <c r="D7" s="18" t="s">
        <v>16</v>
      </c>
      <c r="E7" s="18" t="s">
        <v>16</v>
      </c>
      <c r="F7" s="18" t="s">
        <v>16</v>
      </c>
      <c r="J7" s="36"/>
    </row>
    <row r="8" spans="1:10" ht="22.5" customHeight="1" x14ac:dyDescent="0.35">
      <c r="A8" s="7">
        <v>3</v>
      </c>
      <c r="B8" s="8" t="s">
        <v>5</v>
      </c>
      <c r="C8" s="5">
        <v>11</v>
      </c>
      <c r="D8" s="9">
        <v>3.25</v>
      </c>
      <c r="E8" s="9">
        <v>15.15</v>
      </c>
      <c r="F8" s="20">
        <v>6062000</v>
      </c>
      <c r="H8" s="1">
        <v>15155</v>
      </c>
      <c r="I8" s="1">
        <v>400</v>
      </c>
      <c r="J8" s="36">
        <f>I8*H8</f>
        <v>6062000</v>
      </c>
    </row>
    <row r="9" spans="1:10" ht="22.5" customHeight="1" x14ac:dyDescent="0.35">
      <c r="A9" s="7">
        <v>4</v>
      </c>
      <c r="B9" s="8" t="s">
        <v>6</v>
      </c>
      <c r="C9" s="18" t="s">
        <v>16</v>
      </c>
      <c r="D9" s="18" t="s">
        <v>16</v>
      </c>
      <c r="E9" s="18" t="s">
        <v>16</v>
      </c>
      <c r="F9" s="18" t="s">
        <v>16</v>
      </c>
      <c r="J9" s="36"/>
    </row>
    <row r="10" spans="1:10" ht="22.5" customHeight="1" x14ac:dyDescent="0.35">
      <c r="A10" s="7">
        <v>5</v>
      </c>
      <c r="B10" s="8" t="s">
        <v>7</v>
      </c>
      <c r="C10" s="18" t="s">
        <v>16</v>
      </c>
      <c r="D10" s="18" t="s">
        <v>16</v>
      </c>
      <c r="E10" s="18" t="s">
        <v>16</v>
      </c>
      <c r="F10" s="18" t="s">
        <v>16</v>
      </c>
    </row>
    <row r="11" spans="1:10" ht="24" customHeight="1" thickBot="1" x14ac:dyDescent="0.4">
      <c r="A11" s="3"/>
      <c r="B11" s="4" t="s">
        <v>1</v>
      </c>
      <c r="C11" s="6">
        <f>SUM(C6:C10)</f>
        <v>25</v>
      </c>
      <c r="D11" s="19">
        <f t="shared" ref="D11:F11" si="0">SUM(D6:D10)</f>
        <v>7.5</v>
      </c>
      <c r="E11" s="19">
        <f t="shared" si="0"/>
        <v>31.18</v>
      </c>
      <c r="F11" s="6">
        <f t="shared" si="0"/>
        <v>12474000</v>
      </c>
    </row>
    <row r="12" spans="1:10" ht="24" customHeight="1" thickTop="1" thickBot="1" x14ac:dyDescent="0.4">
      <c r="A12" s="33"/>
      <c r="B12" s="34" t="s">
        <v>18</v>
      </c>
      <c r="C12" s="11">
        <v>25</v>
      </c>
      <c r="D12" s="35">
        <v>7.5</v>
      </c>
      <c r="E12" s="35">
        <v>56.47</v>
      </c>
      <c r="F12" s="11">
        <v>22588000</v>
      </c>
    </row>
    <row r="13" spans="1:10" ht="24" customHeight="1" thickTop="1" x14ac:dyDescent="0.35">
      <c r="A13" s="15"/>
      <c r="B13" s="15" t="s">
        <v>14</v>
      </c>
      <c r="C13" s="11">
        <v>24</v>
      </c>
      <c r="D13" s="12">
        <v>8.6999999999999993</v>
      </c>
      <c r="E13" s="12">
        <v>36.410000000000004</v>
      </c>
      <c r="F13" s="12">
        <v>14564000</v>
      </c>
    </row>
    <row r="14" spans="1:10" ht="24" customHeight="1" thickBot="1" x14ac:dyDescent="0.4">
      <c r="A14" s="16"/>
      <c r="B14" s="16" t="s">
        <v>13</v>
      </c>
      <c r="C14" s="13">
        <v>25</v>
      </c>
      <c r="D14" s="14">
        <v>8.6999999999999993</v>
      </c>
      <c r="E14" s="14">
        <v>27927</v>
      </c>
      <c r="F14" s="14">
        <v>13.96</v>
      </c>
    </row>
    <row r="15" spans="1:10" ht="15" thickTop="1" x14ac:dyDescent="0.35">
      <c r="A15" s="2" t="s">
        <v>8</v>
      </c>
    </row>
    <row r="17" spans="4:6" x14ac:dyDescent="0.35">
      <c r="D17" s="17"/>
      <c r="F17" s="17"/>
    </row>
    <row r="18" spans="4:6" x14ac:dyDescent="0.35">
      <c r="E18" s="17"/>
    </row>
    <row r="19" spans="4:6" x14ac:dyDescent="0.35">
      <c r="D19" s="17"/>
    </row>
  </sheetData>
  <mergeCells count="7">
    <mergeCell ref="A3:A5"/>
    <mergeCell ref="B3:B5"/>
    <mergeCell ref="C3:F3"/>
    <mergeCell ref="C4:C5"/>
    <mergeCell ref="D4:D5"/>
    <mergeCell ref="E4:E5"/>
    <mergeCell ref="F4:F5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view="pageBreakPreview" zoomScaleNormal="100" zoomScaleSheetLayoutView="100" workbookViewId="0">
      <selection activeCell="A12" sqref="A12:XFD12"/>
    </sheetView>
  </sheetViews>
  <sheetFormatPr defaultColWidth="9.1796875" defaultRowHeight="14.5" x14ac:dyDescent="0.35"/>
  <cols>
    <col min="1" max="1" width="6.26953125" style="1" customWidth="1"/>
    <col min="2" max="2" width="23.81640625" style="1" customWidth="1"/>
    <col min="3" max="5" width="16.54296875" style="1" customWidth="1"/>
    <col min="6" max="6" width="20.54296875" style="1" customWidth="1"/>
    <col min="7" max="16384" width="9.1796875" style="1"/>
  </cols>
  <sheetData>
    <row r="1" spans="1:6" ht="15" x14ac:dyDescent="0.25">
      <c r="A1" s="10" t="s">
        <v>15</v>
      </c>
    </row>
    <row r="3" spans="1:6" ht="22.5" customHeight="1" x14ac:dyDescent="0.35">
      <c r="A3" s="27" t="s">
        <v>0</v>
      </c>
      <c r="B3" s="30" t="s">
        <v>2</v>
      </c>
      <c r="C3" s="23" t="s">
        <v>9</v>
      </c>
      <c r="D3" s="24"/>
      <c r="E3" s="24"/>
      <c r="F3" s="24"/>
    </row>
    <row r="4" spans="1:6" ht="22.5" customHeight="1" x14ac:dyDescent="0.35">
      <c r="A4" s="28"/>
      <c r="B4" s="31"/>
      <c r="C4" s="21" t="s">
        <v>11</v>
      </c>
      <c r="D4" s="25" t="s">
        <v>10</v>
      </c>
      <c r="E4" s="25" t="s">
        <v>12</v>
      </c>
      <c r="F4" s="21" t="s">
        <v>17</v>
      </c>
    </row>
    <row r="5" spans="1:6" ht="21" customHeight="1" x14ac:dyDescent="0.35">
      <c r="A5" s="29"/>
      <c r="B5" s="32"/>
      <c r="C5" s="22"/>
      <c r="D5" s="26"/>
      <c r="E5" s="26"/>
      <c r="F5" s="22"/>
    </row>
    <row r="6" spans="1:6" ht="22.5" customHeight="1" x14ac:dyDescent="0.25">
      <c r="A6" s="7">
        <v>1</v>
      </c>
      <c r="B6" s="8" t="s">
        <v>3</v>
      </c>
      <c r="C6" s="5">
        <v>14</v>
      </c>
      <c r="D6" s="9">
        <v>4.25</v>
      </c>
      <c r="E6" s="9">
        <v>29.89</v>
      </c>
      <c r="F6" s="20">
        <v>11956000</v>
      </c>
    </row>
    <row r="7" spans="1:6" ht="22.5" customHeight="1" x14ac:dyDescent="0.25">
      <c r="A7" s="7">
        <v>2</v>
      </c>
      <c r="B7" s="8" t="s">
        <v>4</v>
      </c>
      <c r="C7" s="18" t="s">
        <v>16</v>
      </c>
      <c r="D7" s="18" t="s">
        <v>16</v>
      </c>
      <c r="E7" s="18" t="s">
        <v>16</v>
      </c>
      <c r="F7" s="18" t="s">
        <v>16</v>
      </c>
    </row>
    <row r="8" spans="1:6" ht="22.5" customHeight="1" x14ac:dyDescent="0.25">
      <c r="A8" s="7">
        <v>3</v>
      </c>
      <c r="B8" s="8" t="s">
        <v>5</v>
      </c>
      <c r="C8" s="5">
        <v>11</v>
      </c>
      <c r="D8" s="9">
        <v>3.25</v>
      </c>
      <c r="E8" s="9">
        <v>26.58</v>
      </c>
      <c r="F8" s="20">
        <v>10632000</v>
      </c>
    </row>
    <row r="9" spans="1:6" ht="22.5" customHeight="1" x14ac:dyDescent="0.25">
      <c r="A9" s="7">
        <v>4</v>
      </c>
      <c r="B9" s="8" t="s">
        <v>6</v>
      </c>
      <c r="C9" s="18" t="s">
        <v>16</v>
      </c>
      <c r="D9" s="18" t="s">
        <v>16</v>
      </c>
      <c r="E9" s="18" t="s">
        <v>16</v>
      </c>
      <c r="F9" s="18" t="s">
        <v>16</v>
      </c>
    </row>
    <row r="10" spans="1:6" ht="22.5" customHeight="1" x14ac:dyDescent="0.25">
      <c r="A10" s="7">
        <v>5</v>
      </c>
      <c r="B10" s="8" t="s">
        <v>7</v>
      </c>
      <c r="C10" s="18" t="s">
        <v>16</v>
      </c>
      <c r="D10" s="18" t="s">
        <v>16</v>
      </c>
      <c r="E10" s="18" t="s">
        <v>16</v>
      </c>
      <c r="F10" s="18" t="s">
        <v>16</v>
      </c>
    </row>
    <row r="11" spans="1:6" ht="24" customHeight="1" thickBot="1" x14ac:dyDescent="0.4">
      <c r="A11" s="3"/>
      <c r="B11" s="4" t="s">
        <v>1</v>
      </c>
      <c r="C11" s="6">
        <f>SUM(C6:C10)</f>
        <v>25</v>
      </c>
      <c r="D11" s="19">
        <f t="shared" ref="D11:F11" si="0">SUM(D6:D10)</f>
        <v>7.5</v>
      </c>
      <c r="E11" s="19">
        <f t="shared" si="0"/>
        <v>56.47</v>
      </c>
      <c r="F11" s="6">
        <f t="shared" si="0"/>
        <v>22588000</v>
      </c>
    </row>
    <row r="12" spans="1:6" ht="24" customHeight="1" thickTop="1" thickBot="1" x14ac:dyDescent="0.4">
      <c r="A12" s="33"/>
      <c r="B12" s="34"/>
      <c r="C12" s="11"/>
      <c r="D12" s="35"/>
      <c r="E12" s="35"/>
      <c r="F12" s="11"/>
    </row>
    <row r="13" spans="1:6" ht="24" customHeight="1" thickTop="1" x14ac:dyDescent="0.35">
      <c r="A13" s="15"/>
      <c r="B13" s="15" t="s">
        <v>14</v>
      </c>
      <c r="C13" s="11">
        <v>24</v>
      </c>
      <c r="D13" s="12">
        <v>8.6999999999999993</v>
      </c>
      <c r="E13" s="12">
        <v>36.410000000000004</v>
      </c>
      <c r="F13" s="12">
        <v>14564000</v>
      </c>
    </row>
    <row r="14" spans="1:6" ht="24" customHeight="1" thickBot="1" x14ac:dyDescent="0.3">
      <c r="A14" s="16"/>
      <c r="B14" s="16" t="s">
        <v>13</v>
      </c>
      <c r="C14" s="13">
        <v>25</v>
      </c>
      <c r="D14" s="14">
        <v>8.6999999999999993</v>
      </c>
      <c r="E14" s="14">
        <v>27927</v>
      </c>
      <c r="F14" s="14">
        <v>13.96</v>
      </c>
    </row>
    <row r="15" spans="1:6" ht="15.75" thickTop="1" x14ac:dyDescent="0.25">
      <c r="A15" s="2" t="s">
        <v>8</v>
      </c>
    </row>
    <row r="17" spans="4:6" ht="15" x14ac:dyDescent="0.25">
      <c r="D17" s="17"/>
      <c r="F17" s="17"/>
    </row>
    <row r="18" spans="4:6" x14ac:dyDescent="0.35">
      <c r="E18" s="17"/>
    </row>
    <row r="19" spans="4:6" x14ac:dyDescent="0.35">
      <c r="D19" s="17"/>
    </row>
  </sheetData>
  <mergeCells count="7">
    <mergeCell ref="F4:F5"/>
    <mergeCell ref="C3:F3"/>
    <mergeCell ref="D4:D5"/>
    <mergeCell ref="E4:E5"/>
    <mergeCell ref="A3:A5"/>
    <mergeCell ref="B3:B5"/>
    <mergeCell ref="C4:C5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2022</vt:lpstr>
      <vt:lpstr>2021</vt:lpstr>
      <vt:lpstr>Sheet2</vt:lpstr>
      <vt:lpstr>'2021'!Print_Area</vt:lpstr>
      <vt:lpstr>'2022'!Print_Area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2023-05-16T01:11:59Z</dcterms:modified>
</cp:coreProperties>
</file>