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Zakat" sheetId="1" r:id="rId1"/>
  </sheets>
  <definedNames>
    <definedName name="_xlnm.Print_Area" localSheetId="0">Zakat!$A$1:$G$15</definedName>
  </definedNames>
  <calcPr calcId="144525"/>
</workbook>
</file>

<file path=xl/calcChain.xml><?xml version="1.0" encoding="utf-8"?>
<calcChain xmlns="http://schemas.openxmlformats.org/spreadsheetml/2006/main">
  <c r="F12" i="1" l="1"/>
  <c r="F11" i="1"/>
  <c r="F10" i="1"/>
  <c r="F8" i="1"/>
  <c r="F9" i="1" l="1"/>
  <c r="F7" i="1"/>
  <c r="F6" i="1"/>
  <c r="F5" i="1"/>
  <c r="F4" i="1"/>
  <c r="F3" i="1"/>
</calcChain>
</file>

<file path=xl/sharedStrings.xml><?xml version="1.0" encoding="utf-8"?>
<sst xmlns="http://schemas.openxmlformats.org/spreadsheetml/2006/main" count="32" uniqueCount="22">
  <si>
    <t>KECAMATAN</t>
  </si>
  <si>
    <t>ZAKAT FITRAH</t>
  </si>
  <si>
    <t>ZAKAT MAL</t>
  </si>
  <si>
    <t>INFAK/SEDEKAH</t>
  </si>
  <si>
    <t>SATUAN</t>
  </si>
  <si>
    <t>RASANAE BARAT</t>
  </si>
  <si>
    <t>Juta Rupiah</t>
  </si>
  <si>
    <t>RASANAE TIMUR</t>
  </si>
  <si>
    <t>ASAKOTA</t>
  </si>
  <si>
    <t>RABA</t>
  </si>
  <si>
    <t>MPUNDA</t>
  </si>
  <si>
    <t xml:space="preserve">KOTA BIMA </t>
  </si>
  <si>
    <t>Tahun 2021</t>
  </si>
  <si>
    <t>Tahun 2020</t>
  </si>
  <si>
    <t>Tahun 2019</t>
  </si>
  <si>
    <t>JUMLAH</t>
  </si>
  <si>
    <t>Jumlah Penerimaan Zakat, Infak, dan Sedekah di Kota Bima Tahun 2024 dirinci per Kecamatan</t>
  </si>
  <si>
    <t>Sumber : Bagian Kesra SETDA Kota Bima, Tahun 2025</t>
  </si>
  <si>
    <t/>
  </si>
  <si>
    <t>Tahun 2022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</si>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</sst>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2" fillId="0" borderId="3" xfId="0" applyFont="1" applyFill="1" applyBorder="1" applyAlignment="1" applyProtection="1">
      <alignment horizontal="left" vertical="center" indent="1"/>
      <protection locked="0"/>
    </xf>
    <xf numFmtId="3" fontId="2" fillId="0" borderId="0" xfId="0" applyNumberFormat="1" applyFont="1" applyBorder="1" applyAlignment="1" applyProtection="1">
      <alignment horizontal="center" vertical="center"/>
    </xf>
    <xf numFmtId="3" fontId="1" fillId="2" borderId="2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3" fontId="2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Normal="100" zoomScaleSheetLayoutView="100" workbookViewId="0">
      <selection activeCell="L9" sqref="L9"/>
    </sheetView>
  </sheetViews>
  <sheetFormatPr defaultColWidth="9.140625" defaultRowHeight="12.75"/>
  <cols>
    <col min="1" max="1" width="8.5703125" style="1" customWidth="1"/>
    <col min="2" max="2" width="16.42578125" style="1" customWidth="1"/>
    <col min="3" max="6" width="14.85546875" style="1" customWidth="1"/>
    <col min="7" max="7" width="11.85546875" style="1" customWidth="1"/>
    <col min="8" max="16384" width="9.140625" style="1"/>
  </cols>
  <sheetData>
    <row r="1" spans="1:7" ht="28.5" customHeight="1">
      <c r="A1" s="21" t="s">
        <v>16</v>
      </c>
      <c r="B1" s="21"/>
      <c r="C1" s="21"/>
      <c r="D1" s="21"/>
      <c r="E1" s="21"/>
      <c r="F1" s="21"/>
      <c r="G1" s="21"/>
    </row>
    <row r="2" spans="1:7" ht="34.5" customHeight="1" thickBot="1">
      <c r="A2" s="22" t="s">
        <v>21</v>
      </c>
      <c r="B2" s="2" t="s">
        <v>0</v>
      </c>
      <c r="C2" s="2" t="s">
        <v>1</v>
      </c>
      <c r="D2" s="2" t="s">
        <v>2</v>
      </c>
      <c r="E2" s="3" t="s">
        <v>3</v>
      </c>
      <c r="F2" s="2" t="s">
        <v>15</v>
      </c>
      <c r="G2" s="2" t="s">
        <v>4</v>
      </c>
    </row>
    <row r="3" spans="1:7" ht="24" customHeight="1" thickTop="1">
      <c r="A3" s="23">
        <v>527201</v>
      </c>
      <c r="B3" s="10" t="s">
        <v>5</v>
      </c>
      <c r="C3" s="5"/>
      <c r="D3" s="5"/>
      <c r="E3" s="5"/>
      <c r="F3" s="17" t="str">
        <f>IF(COUNT(C3:E3)=0,"",SUM(C3:E3))</f>
        <v/>
      </c>
      <c r="G3" s="4" t="s">
        <v>6</v>
      </c>
    </row>
    <row r="4" spans="1:7" ht="24" customHeight="1">
      <c r="A4" s="23">
        <v>527202</v>
      </c>
      <c r="B4" s="10" t="s">
        <v>7</v>
      </c>
      <c r="C4" s="5"/>
      <c r="D4" s="5"/>
      <c r="E4" s="5"/>
      <c r="F4" s="17" t="str">
        <f t="shared" ref="F4:F7" si="0">IF(COUNT(C4:E4)=0,"",SUM(C4:E4))</f>
        <v/>
      </c>
      <c r="G4" s="4" t="s">
        <v>6</v>
      </c>
    </row>
    <row r="5" spans="1:7" ht="24" customHeight="1">
      <c r="A5" s="23">
        <v>527203</v>
      </c>
      <c r="B5" s="10" t="s">
        <v>8</v>
      </c>
      <c r="C5" s="5"/>
      <c r="D5" s="5"/>
      <c r="E5" s="5"/>
      <c r="F5" s="17" t="str">
        <f t="shared" si="0"/>
        <v/>
      </c>
      <c r="G5" s="4" t="s">
        <v>6</v>
      </c>
    </row>
    <row r="6" spans="1:7" ht="24" customHeight="1">
      <c r="A6" s="23">
        <v>527204</v>
      </c>
      <c r="B6" s="10" t="s">
        <v>9</v>
      </c>
      <c r="C6" s="5"/>
      <c r="D6" s="5"/>
      <c r="E6" s="5"/>
      <c r="F6" s="17" t="str">
        <f t="shared" si="0"/>
        <v/>
      </c>
      <c r="G6" s="4" t="s">
        <v>6</v>
      </c>
    </row>
    <row r="7" spans="1:7" ht="24" customHeight="1">
      <c r="A7" s="23">
        <v>527205</v>
      </c>
      <c r="B7" s="10" t="s">
        <v>10</v>
      </c>
      <c r="C7" s="5"/>
      <c r="D7" s="5"/>
      <c r="E7" s="5"/>
      <c r="F7" s="17" t="str">
        <f t="shared" si="0"/>
        <v/>
      </c>
      <c r="G7" s="4" t="s">
        <v>6</v>
      </c>
    </row>
    <row r="8" spans="1:7" ht="25.5" customHeight="1" thickBot="1">
      <c r="A8" s="24">
        <v>5272</v>
      </c>
      <c r="B8" s="7" t="s">
        <v>11</v>
      </c>
      <c r="C8" s="18">
        <v>1869691000</v>
      </c>
      <c r="D8" s="18">
        <v>920254854</v>
      </c>
      <c r="E8" s="18">
        <v>53939841</v>
      </c>
      <c r="F8" s="18">
        <f>SUM(C8:E8)</f>
        <v>2843885695</v>
      </c>
      <c r="G8" s="6" t="s">
        <v>6</v>
      </c>
    </row>
    <row r="9" spans="1:7" ht="20.25" customHeight="1">
      <c r="A9" s="25">
        <v>5272</v>
      </c>
      <c r="B9" s="15" t="s">
        <v>20</v>
      </c>
      <c r="C9" s="11">
        <v>1537616200</v>
      </c>
      <c r="D9" s="11">
        <v>84745000</v>
      </c>
      <c r="E9" s="11">
        <v>65171000</v>
      </c>
      <c r="F9" s="19">
        <f t="shared" ref="F9" si="1">IF(COUNT(C9:E9)=0,"",SUM(C9:E9))</f>
        <v>1687532200</v>
      </c>
      <c r="G9" s="12" t="s">
        <v>6</v>
      </c>
    </row>
    <row r="10" spans="1:7" ht="20.25" customHeight="1">
      <c r="A10" s="25">
        <v>5272</v>
      </c>
      <c r="B10" s="15" t="s">
        <v>19</v>
      </c>
      <c r="C10" s="11">
        <v>1414719826</v>
      </c>
      <c r="D10" s="11">
        <v>190200000</v>
      </c>
      <c r="E10" s="11">
        <v>92673000</v>
      </c>
      <c r="F10" s="19">
        <f>SUM(C10:E10)</f>
        <v>1697592826</v>
      </c>
      <c r="G10" s="12" t="s">
        <v>6</v>
      </c>
    </row>
    <row r="11" spans="1:7" ht="20.25" customHeight="1">
      <c r="A11" s="25">
        <v>5272</v>
      </c>
      <c r="B11" s="15" t="s">
        <v>12</v>
      </c>
      <c r="C11" s="11">
        <v>1281284000</v>
      </c>
      <c r="D11" s="11">
        <v>116660000</v>
      </c>
      <c r="E11" s="11">
        <v>47000500</v>
      </c>
      <c r="F11" s="19">
        <f>SUM(C11:E11)</f>
        <v>1444944500</v>
      </c>
      <c r="G11" s="12" t="s">
        <v>6</v>
      </c>
    </row>
    <row r="12" spans="1:7" ht="20.25" customHeight="1">
      <c r="A12" s="25">
        <v>5272</v>
      </c>
      <c r="B12" s="15" t="s">
        <v>13</v>
      </c>
      <c r="C12" s="11">
        <v>1119534000</v>
      </c>
      <c r="D12" s="11">
        <v>127250000</v>
      </c>
      <c r="E12" s="11">
        <v>31744000</v>
      </c>
      <c r="F12" s="19">
        <f>SUM(C12:E12)</f>
        <v>1278528000</v>
      </c>
      <c r="G12" s="12" t="s">
        <v>6</v>
      </c>
    </row>
    <row r="13" spans="1:7" ht="20.25" customHeight="1" thickBot="1">
      <c r="A13" s="26">
        <v>5272</v>
      </c>
      <c r="B13" s="16" t="s">
        <v>14</v>
      </c>
      <c r="C13" s="13"/>
      <c r="D13" s="13"/>
      <c r="E13" s="13"/>
      <c r="F13" s="20" t="s">
        <v>18</v>
      </c>
      <c r="G13" s="14" t="s">
        <v>6</v>
      </c>
    </row>
    <row r="14" spans="1:7" ht="15.75" customHeight="1" thickTop="1">
      <c r="A14" s="8" t="s">
        <v>17</v>
      </c>
      <c r="B14" s="8"/>
      <c r="C14" s="8"/>
      <c r="D14" s="9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Zakat</vt:lpstr>
      <vt:lpstr>Zakat!Print_Area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cp:lastPrinted>2023-03-19T12:31:05Z</cp:lastPrinted>
  <dcterms:created xsi:type="dcterms:W3CDTF">2006-09-16T00:00:00Z</dcterms:created>
  <dcterms:modified xsi:type="dcterms:W3CDTF">2025-08-11T00:34:12Z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F9409C1BABB643678A3F1D2A14A99161</vt:lpwstr>
  </property>
  <property fmtid="{D5CDD505-2E9C-101B-9397-08002B2CF9AE}" pid="3" name="KSOProductBuildVer">
    <vt:lpwstr>1057-11.2.0.11486</vt:lpwstr>
  </property>
</Properties>
</file>