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 BM\2024\1.03.01 DINAS PUPR\"/>
    </mc:Choice>
  </mc:AlternateContent>
  <xr:revisionPtr revIDLastSave="0" documentId="13_ncr:1_{42FAA65F-4923-48A9-BFA2-8040576A585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ermukaan Jalan" sheetId="4" r:id="rId1"/>
  </sheets>
  <definedNames>
    <definedName name="_xlnm.Print_Area" localSheetId="0">'Permukaan Jalan'!$B$1:$U$17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4" l="1"/>
  <c r="U14" i="4"/>
  <c r="U13" i="4"/>
  <c r="U12" i="4"/>
  <c r="U10" i="4"/>
  <c r="U9" i="4"/>
  <c r="U8" i="4"/>
  <c r="U7" i="4"/>
  <c r="U6" i="4"/>
  <c r="U11" i="4"/>
  <c r="O15" i="4"/>
  <c r="O14" i="4"/>
  <c r="O13" i="4"/>
  <c r="O12" i="4"/>
  <c r="O10" i="4"/>
  <c r="O9" i="4"/>
  <c r="O8" i="4"/>
  <c r="O7" i="4"/>
  <c r="O6" i="4"/>
  <c r="T11" i="4"/>
  <c r="S11" i="4"/>
  <c r="R11" i="4"/>
  <c r="Q11" i="4"/>
  <c r="P11" i="4"/>
  <c r="N11" i="4"/>
  <c r="M11" i="4"/>
  <c r="L11" i="4"/>
  <c r="K11" i="4"/>
  <c r="J11" i="4"/>
  <c r="H11" i="4"/>
  <c r="G11" i="4"/>
  <c r="F11" i="4"/>
  <c r="E11" i="4"/>
  <c r="D11" i="4"/>
  <c r="I15" i="4"/>
  <c r="I14" i="4"/>
  <c r="I13" i="4"/>
  <c r="I12" i="4"/>
  <c r="I10" i="4"/>
  <c r="I9" i="4"/>
  <c r="I8" i="4"/>
  <c r="I6" i="4"/>
  <c r="I7" i="4"/>
  <c r="I11" i="4"/>
  <c r="O11" i="4"/>
</calcChain>
</file>

<file path=xl/sharedStrings.xml><?xml version="1.0" encoding="utf-8"?>
<sst xmlns="http://schemas.openxmlformats.org/spreadsheetml/2006/main" count="38" uniqueCount="26">
  <si>
    <t>No</t>
  </si>
  <si>
    <t>Satuan : Km</t>
  </si>
  <si>
    <t>KOTA BIMA</t>
  </si>
  <si>
    <t>KECAMATAN</t>
  </si>
  <si>
    <t>JALAN NEGARA/NASIONAL</t>
  </si>
  <si>
    <t>JALAN PROVINSI</t>
  </si>
  <si>
    <t>RASANAE BARAT</t>
  </si>
  <si>
    <t>RASANAE TIMUR</t>
  </si>
  <si>
    <t>ASAKOTA</t>
  </si>
  <si>
    <t>RABA</t>
  </si>
  <si>
    <t>MPUNDA</t>
  </si>
  <si>
    <t>Aspal</t>
  </si>
  <si>
    <t>Beton</t>
  </si>
  <si>
    <t>Kerikil</t>
  </si>
  <si>
    <t>Tanah</t>
  </si>
  <si>
    <t>Tdk Terinci</t>
  </si>
  <si>
    <t>JALAN KABUPATEN/KOTA</t>
  </si>
  <si>
    <t>Jmlh</t>
  </si>
  <si>
    <t>Tahun 2019</t>
  </si>
  <si>
    <t>Tahun 2020</t>
  </si>
  <si>
    <t>STATUS dan JENIS PERMUKAAN JALAN (Km)</t>
  </si>
  <si>
    <t>Tahun 2021</t>
  </si>
  <si>
    <t>Tahun 2022</t>
  </si>
  <si>
    <t>Panjang Jalan di Kota Bima Tahun 2023, dirinci menurut STATUS dan JENIS PERMUKAAN JALAN per Kecamatan</t>
  </si>
  <si>
    <t>\</t>
  </si>
  <si>
    <t>Sumber : Dinas Pekerjaan Umum dan Penataan Ruang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</si>
</sst>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1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 applyProtection="1">
      <alignment horizontal="center" vertical="center"/>
      <protection hidden="1"/>
    </xf>
    <xf numFmtId="4" fontId="1" fillId="0" borderId="8" xfId="0" applyNumberFormat="1" applyFont="1" applyBorder="1" applyAlignment="1" applyProtection="1">
      <alignment horizontal="center" vertical="center"/>
      <protection hidden="1"/>
    </xf>
    <xf numFmtId="4" fontId="1" fillId="0" borderId="20" xfId="0" applyNumberFormat="1" applyFont="1" applyBorder="1" applyAlignment="1" applyProtection="1">
      <alignment horizontal="center" vertical="center"/>
      <protection hidden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" fontId="1" fillId="0" borderId="16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6"/>
  <sheetViews>
    <sheetView showGridLines="0" tabSelected="1" view="pageBreakPreview" zoomScaleNormal="100" zoomScaleSheetLayoutView="100" workbookViewId="0">
      <selection activeCell="T7" sqref="T7"/>
    </sheetView>
  </sheetViews>
  <sheetFormatPr defaultColWidth="9.1328125" defaultRowHeight="13.15" x14ac:dyDescent="0.4"/>
  <cols>
    <col min="1" max="1" width="9.1328125" style="7"/>
    <col min="2" max="2" width="6" style="7" customWidth="1"/>
    <col min="3" max="3" width="14.59765625" style="7" customWidth="1"/>
    <col min="4" max="15" width="6.73046875" style="7" customWidth="1"/>
    <col min="16" max="21" width="7.1328125" style="7" customWidth="1"/>
    <col min="22" max="22" width="2.3984375" style="7" customWidth="1"/>
    <col min="23" max="23" width="9.1328125" style="7" customWidth="1"/>
    <col min="24" max="16384" width="9.1328125" style="7"/>
  </cols>
  <sheetData>
    <row r="1" spans="2:21" ht="14.25" x14ac:dyDescent="0.45">
      <c r="B1" s="39" t="s">
        <v>23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2:21" ht="15" customHeight="1" x14ac:dyDescent="0.4">
      <c r="B2" s="8" t="s">
        <v>24</v>
      </c>
      <c r="C2" s="8"/>
      <c r="D2" s="8"/>
      <c r="E2" s="9"/>
      <c r="F2" s="9"/>
      <c r="G2" s="9"/>
      <c r="H2" s="9"/>
      <c r="I2" s="9"/>
      <c r="J2" s="8"/>
      <c r="K2" s="9"/>
      <c r="L2" s="9"/>
      <c r="M2" s="9"/>
      <c r="N2" s="9"/>
      <c r="O2" s="9"/>
      <c r="P2" s="8"/>
      <c r="Q2" s="9"/>
      <c r="R2" s="9"/>
      <c r="S2" s="9"/>
      <c r="T2" s="40" t="s">
        <v>1</v>
      </c>
      <c r="U2" s="40"/>
    </row>
    <row r="3" spans="2:21" ht="21.75" customHeight="1" x14ac:dyDescent="0.4">
      <c r="B3" s="41" t="s">
        <v>0</v>
      </c>
      <c r="C3" s="41" t="s">
        <v>3</v>
      </c>
      <c r="D3" s="45" t="s">
        <v>20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2:21" ht="21.75" customHeight="1" x14ac:dyDescent="0.4">
      <c r="B4" s="42"/>
      <c r="C4" s="42"/>
      <c r="D4" s="45" t="s">
        <v>4</v>
      </c>
      <c r="E4" s="46"/>
      <c r="F4" s="46"/>
      <c r="G4" s="46"/>
      <c r="H4" s="46"/>
      <c r="I4" s="47"/>
      <c r="J4" s="46" t="s">
        <v>5</v>
      </c>
      <c r="K4" s="46"/>
      <c r="L4" s="46"/>
      <c r="M4" s="46"/>
      <c r="N4" s="46"/>
      <c r="O4" s="46"/>
      <c r="P4" s="45" t="s">
        <v>16</v>
      </c>
      <c r="Q4" s="46"/>
      <c r="R4" s="46"/>
      <c r="S4" s="46"/>
      <c r="T4" s="46"/>
      <c r="U4" s="46"/>
    </row>
    <row r="5" spans="2:21" ht="30" customHeight="1" thickBot="1" x14ac:dyDescent="0.45">
      <c r="B5" s="43"/>
      <c r="C5" s="43"/>
      <c r="D5" s="10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2" t="s">
        <v>17</v>
      </c>
      <c r="J5" s="10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17</v>
      </c>
      <c r="P5" s="10" t="s">
        <v>11</v>
      </c>
      <c r="Q5" s="11" t="s">
        <v>12</v>
      </c>
      <c r="R5" s="11" t="s">
        <v>13</v>
      </c>
      <c r="S5" s="11" t="s">
        <v>14</v>
      </c>
      <c r="T5" s="11" t="s">
        <v>15</v>
      </c>
      <c r="U5" s="11" t="s">
        <v>17</v>
      </c>
    </row>
    <row r="6" spans="2:21" ht="20.25" customHeight="1" x14ac:dyDescent="0.4">
      <c r="B6" s="13">
        <v>1</v>
      </c>
      <c r="C6" s="14" t="s">
        <v>6</v>
      </c>
      <c r="D6" s="3"/>
      <c r="E6" s="4"/>
      <c r="F6" s="4"/>
      <c r="G6" s="4"/>
      <c r="H6" s="4"/>
      <c r="I6" s="27" t="str">
        <f>IF(AND(D6="",E6="",F6="",G6="",H6=""),"",IF(SUM(D6:H6)=0,0,SUM(D6:H6)))</f>
        <v/>
      </c>
      <c r="J6" s="2"/>
      <c r="K6" s="4"/>
      <c r="L6" s="4"/>
      <c r="M6" s="4"/>
      <c r="N6" s="1"/>
      <c r="O6" s="28" t="str">
        <f>IF(AND(J6="",K6="",L6="",M6="",N6=""),"",IF(SUM(J6:N6)=0,0,SUM(J6:N6)))</f>
        <v/>
      </c>
      <c r="P6" s="2">
        <v>15.24</v>
      </c>
      <c r="Q6" s="1">
        <v>0</v>
      </c>
      <c r="R6" s="1">
        <v>1.3</v>
      </c>
      <c r="S6" s="1">
        <v>0</v>
      </c>
      <c r="T6" s="4">
        <v>0</v>
      </c>
      <c r="U6" s="33">
        <f>IF(AND(P6="",Q6="",R6="",S6="",T6=""),"",IF(SUM(P6:T6)=0,0,SUM(P6:T6)))</f>
        <v>16.54</v>
      </c>
    </row>
    <row r="7" spans="2:21" ht="19.5" customHeight="1" x14ac:dyDescent="0.4">
      <c r="B7" s="13">
        <v>2</v>
      </c>
      <c r="C7" s="14" t="s">
        <v>7</v>
      </c>
      <c r="D7" s="2"/>
      <c r="E7" s="1"/>
      <c r="F7" s="1"/>
      <c r="G7" s="1"/>
      <c r="H7" s="1"/>
      <c r="I7" s="28" t="str">
        <f t="shared" ref="I7:I10" si="0">IF(AND(D7="",E7="",F7="",G7="",H7=""),"",IF(SUM(D7:H7)=0,0,SUM(D7:H7)))</f>
        <v/>
      </c>
      <c r="J7" s="2"/>
      <c r="K7" s="1"/>
      <c r="L7" s="1"/>
      <c r="M7" s="1"/>
      <c r="N7" s="1"/>
      <c r="O7" s="28" t="str">
        <f t="shared" ref="O7:O10" si="1">IF(AND(J7="",K7="",L7="",M7="",N7=""),"",IF(SUM(J7:N7)=0,0,SUM(J7:N7)))</f>
        <v/>
      </c>
      <c r="P7" s="2">
        <v>61.86</v>
      </c>
      <c r="Q7" s="1">
        <v>0</v>
      </c>
      <c r="R7" s="1">
        <v>7.7149999999999999</v>
      </c>
      <c r="S7" s="1">
        <v>2.89</v>
      </c>
      <c r="T7" s="1">
        <v>0</v>
      </c>
      <c r="U7" s="34">
        <f t="shared" ref="U7:U10" si="2">IF(AND(P7="",Q7="",R7="",S7="",T7=""),"",IF(SUM(P7:T7)=0,0,SUM(P7:T7)))</f>
        <v>72.465000000000003</v>
      </c>
    </row>
    <row r="8" spans="2:21" ht="19.5" customHeight="1" x14ac:dyDescent="0.4">
      <c r="B8" s="13">
        <v>3</v>
      </c>
      <c r="C8" s="14" t="s">
        <v>8</v>
      </c>
      <c r="D8" s="2"/>
      <c r="E8" s="1"/>
      <c r="F8" s="1"/>
      <c r="G8" s="1"/>
      <c r="H8" s="1"/>
      <c r="I8" s="28" t="str">
        <f t="shared" si="0"/>
        <v/>
      </c>
      <c r="J8" s="2"/>
      <c r="K8" s="1"/>
      <c r="L8" s="1"/>
      <c r="M8" s="1"/>
      <c r="N8" s="1"/>
      <c r="O8" s="28" t="str">
        <f t="shared" si="1"/>
        <v/>
      </c>
      <c r="P8" s="2">
        <v>45.984999999999999</v>
      </c>
      <c r="Q8" s="1">
        <v>0</v>
      </c>
      <c r="R8" s="1">
        <v>5.4050000000000002</v>
      </c>
      <c r="S8" s="1">
        <v>3.835</v>
      </c>
      <c r="T8" s="1">
        <v>0</v>
      </c>
      <c r="U8" s="34">
        <f t="shared" si="2"/>
        <v>55.225000000000001</v>
      </c>
    </row>
    <row r="9" spans="2:21" ht="19.5" customHeight="1" x14ac:dyDescent="0.4">
      <c r="B9" s="13">
        <v>4</v>
      </c>
      <c r="C9" s="14" t="s">
        <v>9</v>
      </c>
      <c r="D9" s="2"/>
      <c r="E9" s="1"/>
      <c r="F9" s="1"/>
      <c r="G9" s="1"/>
      <c r="H9" s="1"/>
      <c r="I9" s="28" t="str">
        <f t="shared" si="0"/>
        <v/>
      </c>
      <c r="J9" s="2"/>
      <c r="K9" s="1"/>
      <c r="L9" s="1"/>
      <c r="M9" s="1"/>
      <c r="N9" s="1"/>
      <c r="O9" s="28" t="str">
        <f t="shared" si="1"/>
        <v/>
      </c>
      <c r="P9" s="2">
        <v>48.655000000000001</v>
      </c>
      <c r="Q9" s="1">
        <v>0</v>
      </c>
      <c r="R9" s="1">
        <v>10.9</v>
      </c>
      <c r="S9" s="1">
        <v>16.829999999999998</v>
      </c>
      <c r="T9" s="1">
        <v>0</v>
      </c>
      <c r="U9" s="34">
        <f t="shared" si="2"/>
        <v>76.384999999999991</v>
      </c>
    </row>
    <row r="10" spans="2:21" ht="19.5" customHeight="1" x14ac:dyDescent="0.4">
      <c r="B10" s="13">
        <v>5</v>
      </c>
      <c r="C10" s="14" t="s">
        <v>10</v>
      </c>
      <c r="D10" s="5"/>
      <c r="E10" s="6"/>
      <c r="F10" s="6"/>
      <c r="G10" s="6"/>
      <c r="H10" s="6"/>
      <c r="I10" s="29" t="str">
        <f t="shared" si="0"/>
        <v/>
      </c>
      <c r="J10" s="2"/>
      <c r="K10" s="6"/>
      <c r="L10" s="6"/>
      <c r="M10" s="6"/>
      <c r="N10" s="1"/>
      <c r="O10" s="29" t="str">
        <f t="shared" si="1"/>
        <v/>
      </c>
      <c r="P10" s="2">
        <v>30.54</v>
      </c>
      <c r="Q10" s="1">
        <v>0</v>
      </c>
      <c r="R10" s="1">
        <v>4.55</v>
      </c>
      <c r="S10" s="1">
        <v>2.4</v>
      </c>
      <c r="T10" s="6">
        <v>0</v>
      </c>
      <c r="U10" s="35">
        <f t="shared" si="2"/>
        <v>37.489999999999995</v>
      </c>
    </row>
    <row r="11" spans="2:21" ht="22.5" customHeight="1" x14ac:dyDescent="0.4">
      <c r="B11" s="15"/>
      <c r="C11" s="15" t="s">
        <v>2</v>
      </c>
      <c r="D11" s="26" t="str">
        <f>IF(AND(D6="",D7="",D8="",D9="",D10=""),"",IF(SUM(D6:D10)=0,0,SUM(D6:D10)))</f>
        <v/>
      </c>
      <c r="E11" s="25" t="str">
        <f t="shared" ref="E11:U11" si="3">IF(AND(E6="",E7="",E8="",E9="",E10=""),"",IF(SUM(E6:E10)=0,0,SUM(E6:E10)))</f>
        <v/>
      </c>
      <c r="F11" s="25" t="str">
        <f t="shared" si="3"/>
        <v/>
      </c>
      <c r="G11" s="25" t="str">
        <f t="shared" si="3"/>
        <v/>
      </c>
      <c r="H11" s="25" t="str">
        <f t="shared" si="3"/>
        <v/>
      </c>
      <c r="I11" s="24" t="str">
        <f t="shared" si="3"/>
        <v/>
      </c>
      <c r="J11" s="26" t="str">
        <f t="shared" si="3"/>
        <v/>
      </c>
      <c r="K11" s="25" t="str">
        <f t="shared" si="3"/>
        <v/>
      </c>
      <c r="L11" s="25" t="str">
        <f t="shared" si="3"/>
        <v/>
      </c>
      <c r="M11" s="25" t="str">
        <f t="shared" si="3"/>
        <v/>
      </c>
      <c r="N11" s="25" t="str">
        <f t="shared" si="3"/>
        <v/>
      </c>
      <c r="O11" s="24" t="str">
        <f t="shared" si="3"/>
        <v/>
      </c>
      <c r="P11" s="26">
        <f t="shared" si="3"/>
        <v>202.28</v>
      </c>
      <c r="Q11" s="25">
        <f t="shared" si="3"/>
        <v>0</v>
      </c>
      <c r="R11" s="25">
        <f t="shared" si="3"/>
        <v>29.87</v>
      </c>
      <c r="S11" s="25">
        <f t="shared" si="3"/>
        <v>25.954999999999998</v>
      </c>
      <c r="T11" s="25">
        <f t="shared" si="3"/>
        <v>0</v>
      </c>
      <c r="U11" s="25">
        <f t="shared" si="3"/>
        <v>258.10499999999996</v>
      </c>
    </row>
    <row r="12" spans="2:21" ht="20.25" customHeight="1" x14ac:dyDescent="0.4">
      <c r="B12" s="16"/>
      <c r="C12" s="17" t="s">
        <v>22</v>
      </c>
      <c r="D12" s="18"/>
      <c r="E12" s="18"/>
      <c r="F12" s="18"/>
      <c r="G12" s="18"/>
      <c r="H12" s="18"/>
      <c r="I12" s="30" t="str">
        <f t="shared" ref="I12:I15" si="4">IF(AND(D12="",E12="",F12="",G12="",H12=""),"",IF(SUM(D12:H12)=0,0,SUM(D12:H12)))</f>
        <v/>
      </c>
      <c r="J12" s="18"/>
      <c r="K12" s="18"/>
      <c r="L12" s="18"/>
      <c r="M12" s="18"/>
      <c r="N12" s="18"/>
      <c r="O12" s="30" t="str">
        <f t="shared" ref="O12:O15" si="5">IF(AND(J12="",K12="",L12="",M12="",N12=""),"",IF(SUM(J12:N12)=0,0,SUM(J12:N12)))</f>
        <v/>
      </c>
      <c r="P12" s="18">
        <v>196.76999999999998</v>
      </c>
      <c r="Q12" s="18">
        <v>0</v>
      </c>
      <c r="R12" s="18">
        <v>32.167000000000002</v>
      </c>
      <c r="S12" s="18">
        <v>29.167999999999999</v>
      </c>
      <c r="T12" s="18">
        <v>0</v>
      </c>
      <c r="U12" s="36">
        <f t="shared" ref="U12:U15" si="6">IF(AND(P12="",Q12="",R12="",S12="",T12=""),"",IF(SUM(P12:T12)=0,0,SUM(P12:T12)))</f>
        <v>258.10499999999996</v>
      </c>
    </row>
    <row r="13" spans="2:21" ht="20.25" customHeight="1" x14ac:dyDescent="0.4">
      <c r="B13" s="8"/>
      <c r="C13" s="19" t="s">
        <v>21</v>
      </c>
      <c r="D13" s="20"/>
      <c r="E13" s="20"/>
      <c r="F13" s="20"/>
      <c r="G13" s="20"/>
      <c r="H13" s="20"/>
      <c r="I13" s="31" t="str">
        <f t="shared" si="4"/>
        <v/>
      </c>
      <c r="J13" s="20"/>
      <c r="K13" s="20"/>
      <c r="L13" s="20"/>
      <c r="M13" s="20"/>
      <c r="N13" s="20"/>
      <c r="O13" s="31" t="str">
        <f t="shared" si="5"/>
        <v/>
      </c>
      <c r="P13" s="20">
        <v>189.73699999999999</v>
      </c>
      <c r="Q13" s="20">
        <v>0</v>
      </c>
      <c r="R13" s="20">
        <v>37.1</v>
      </c>
      <c r="S13" s="20">
        <v>31.268000000000001</v>
      </c>
      <c r="T13" s="20">
        <v>0</v>
      </c>
      <c r="U13" s="37">
        <f t="shared" si="6"/>
        <v>258.10500000000002</v>
      </c>
    </row>
    <row r="14" spans="2:21" ht="20.25" customHeight="1" x14ac:dyDescent="0.4">
      <c r="B14" s="8"/>
      <c r="C14" s="19" t="s">
        <v>19</v>
      </c>
      <c r="D14" s="20"/>
      <c r="E14" s="20"/>
      <c r="F14" s="20"/>
      <c r="G14" s="20"/>
      <c r="H14" s="20"/>
      <c r="I14" s="31" t="str">
        <f t="shared" si="4"/>
        <v/>
      </c>
      <c r="J14" s="20"/>
      <c r="K14" s="20"/>
      <c r="L14" s="20"/>
      <c r="M14" s="20"/>
      <c r="N14" s="20"/>
      <c r="O14" s="31" t="str">
        <f t="shared" si="5"/>
        <v/>
      </c>
      <c r="P14" s="20">
        <v>172.54999999999998</v>
      </c>
      <c r="Q14" s="20">
        <v>0</v>
      </c>
      <c r="R14" s="20">
        <v>38.295000000000002</v>
      </c>
      <c r="S14" s="20">
        <v>47.26</v>
      </c>
      <c r="T14" s="20">
        <v>0</v>
      </c>
      <c r="U14" s="37">
        <f t="shared" si="6"/>
        <v>258.10499999999996</v>
      </c>
    </row>
    <row r="15" spans="2:21" ht="20.25" customHeight="1" thickBot="1" x14ac:dyDescent="0.45">
      <c r="B15" s="21"/>
      <c r="C15" s="22" t="s">
        <v>18</v>
      </c>
      <c r="D15" s="23"/>
      <c r="E15" s="23"/>
      <c r="F15" s="23"/>
      <c r="G15" s="23"/>
      <c r="H15" s="23"/>
      <c r="I15" s="32" t="str">
        <f t="shared" si="4"/>
        <v/>
      </c>
      <c r="J15" s="23"/>
      <c r="K15" s="23"/>
      <c r="L15" s="23"/>
      <c r="M15" s="23"/>
      <c r="N15" s="23"/>
      <c r="O15" s="32" t="str">
        <f t="shared" si="5"/>
        <v/>
      </c>
      <c r="P15" s="23">
        <v>172.54999999999998</v>
      </c>
      <c r="Q15" s="23">
        <v>0</v>
      </c>
      <c r="R15" s="23">
        <v>38.295000000000002</v>
      </c>
      <c r="S15" s="23">
        <v>47.26</v>
      </c>
      <c r="T15" s="23">
        <v>0</v>
      </c>
      <c r="U15" s="38">
        <f t="shared" si="6"/>
        <v>258.10499999999996</v>
      </c>
    </row>
    <row r="16" spans="2:21" ht="13.5" thickTop="1" x14ac:dyDescent="0.4">
      <c r="B16" s="44" t="s">
        <v>25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</sheetData>
  <sheetProtection password="C653" sheet="1" objects="1" scenarios="1"/>
  <mergeCells count="9">
    <mergeCell ref="B1:U1"/>
    <mergeCell ref="T2:U2"/>
    <mergeCell ref="B3:B5"/>
    <mergeCell ref="C3:C5"/>
    <mergeCell ref="B16:U16"/>
    <mergeCell ref="D4:I4"/>
    <mergeCell ref="J4:O4"/>
    <mergeCell ref="P4:U4"/>
    <mergeCell ref="D3:U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Permukaan Jalan</vt:lpstr>
      <vt:lpstr>'Permukaan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 USER</cp:lastModifiedBy>
  <cp:lastPrinted>2020-03-18T02:33:16Z</cp:lastPrinted>
  <dcterms:created xsi:type="dcterms:W3CDTF">2020-03-17T00:41:15Z</dcterms:created>
  <dcterms:modified xsi:type="dcterms:W3CDTF">2024-05-21T01:12:44Z</dcterms:modified>
</cp:coreProperties>
</file>