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4530" yWindow="120" windowWidth="14805" windowHeight="7905"/>
  </bookViews>
  <sheets>
    <sheet name="Kesejahteraan Keluarga" sheetId="1" r:id="rId1"/>
  </sheets>
  <definedNames>
    <definedName name="_xlnm.Print_Area" localSheetId="0">'Kesejahteraan Keluarga'!$A$1:$J$16</definedName>
  </definedNames>
  <calcPr calcId="144525"/>
</workbook>
</file>

<file path=xl/calcChain.xml><?xml version="1.0" encoding="utf-8"?>
<calcChain xmlns="http://schemas.openxmlformats.org/spreadsheetml/2006/main">
  <c r="I10" i="1" l="1"/>
  <c r="J10" i="1"/>
  <c r="D10" i="1"/>
  <c r="E10" i="1"/>
  <c r="F10" i="1"/>
  <c r="G10" i="1"/>
  <c r="H10" i="1"/>
  <c r="C10" i="1"/>
</calcChain>
</file>

<file path=xl/sharedStrings.xml><?xml version="1.0" encoding="utf-8"?>
<sst xmlns="http://schemas.openxmlformats.org/spreadsheetml/2006/main" count="25" uniqueCount="25">
  <si>
    <t>NO</t>
  </si>
  <si>
    <t>KOTA BIMA</t>
  </si>
  <si>
    <t>Sumber Data : Dinas Sosial Kota Bima</t>
  </si>
  <si>
    <t xml:space="preserve">KECAMATAN </t>
  </si>
  <si>
    <t>RASANAE BARAT</t>
  </si>
  <si>
    <t>RASANAE TIMUR</t>
  </si>
  <si>
    <t>ASAKOTA</t>
  </si>
  <si>
    <t>RABA</t>
  </si>
  <si>
    <t>MPUNDA</t>
  </si>
  <si>
    <t>JUMLAH KELUARGA PENERIMA MANFAAT (KPM) PKH</t>
  </si>
  <si>
    <t>Jumlah KPM PKH : Adalah Keluarga/Masyarakat yang sudah mendapatkan pelayanan Program Keluarga Harapan (PKH)</t>
  </si>
  <si>
    <t>Anak Pra Sekolah
( Usia 5 - 7 Thn)</t>
  </si>
  <si>
    <t>Ibu Hamil
 Ibu Nifas dan Anak Balita</t>
  </si>
  <si>
    <t>Anak SD/MI/
Paket A/ SDLB 
(usia 7-12 Thn)</t>
  </si>
  <si>
    <t>Anak  SMA/MA/ Paket C/ SMALB 
(Usia 16-18 Thn)</t>
  </si>
  <si>
    <t>Anak  SLTP/MTs/ Paket B/ SMPLB (Usia 13-15 Thn)</t>
  </si>
  <si>
    <t>LANSIA
(Usia &gt; 70 Thn)</t>
  </si>
  <si>
    <t>Disabilitas Berat</t>
  </si>
  <si>
    <t>TOTAL KPM PKH</t>
  </si>
  <si>
    <t>Satuan : Orang</t>
  </si>
  <si>
    <t>Keterangan :</t>
  </si>
  <si>
    <t>Tahun 2019/2020</t>
  </si>
  <si>
    <t xml:space="preserve"> - </t>
  </si>
  <si>
    <t>Tahun 2020/2021</t>
  </si>
  <si>
    <t>Jumlah Keluarga Penerima Manfaat PKH di Kota Bima Menurut Komponen Penerima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</si>
</sst>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 applyProtection="1">
      <alignment horizontal="center" vertical="center"/>
    </xf>
    <xf numFmtId="0" fontId="7" fillId="0" borderId="0" xfId="0" applyFont="1" applyAlignment="1">
      <alignment horizontal="left" vertical="center" indent="2"/>
    </xf>
    <xf numFmtId="0" fontId="9" fillId="3" borderId="5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Normal="100" zoomScaleSheetLayoutView="100" workbookViewId="0">
      <selection activeCell="H9" sqref="H9"/>
    </sheetView>
  </sheetViews>
  <sheetFormatPr defaultRowHeight="15" x14ac:dyDescent="0.25"/>
  <cols>
    <col min="1" max="1" width="6.140625" style="2" customWidth="1"/>
    <col min="2" max="2" width="19.7109375" style="2" customWidth="1"/>
    <col min="3" max="3" width="14.28515625" style="2" customWidth="1"/>
    <col min="4" max="6" width="13.7109375" style="2" customWidth="1"/>
    <col min="7" max="7" width="13.42578125" style="2" customWidth="1"/>
    <col min="8" max="10" width="13" style="2" customWidth="1"/>
    <col min="11" max="16384" width="9.140625" style="2"/>
  </cols>
  <sheetData>
    <row r="1" spans="1:10" x14ac:dyDescent="0.25">
      <c r="A1" s="9" t="s">
        <v>24</v>
      </c>
    </row>
    <row r="2" spans="1:10" x14ac:dyDescent="0.25">
      <c r="J2" s="2" t="s">
        <v>19</v>
      </c>
    </row>
    <row r="3" spans="1:10" ht="19.5" customHeight="1" x14ac:dyDescent="0.25">
      <c r="A3" s="19" t="s">
        <v>0</v>
      </c>
      <c r="B3" s="19" t="s">
        <v>3</v>
      </c>
      <c r="C3" s="21" t="s">
        <v>9</v>
      </c>
      <c r="D3" s="21"/>
      <c r="E3" s="21"/>
      <c r="F3" s="21"/>
      <c r="G3" s="21"/>
      <c r="H3" s="21"/>
      <c r="I3" s="21"/>
      <c r="J3" s="22" t="s">
        <v>18</v>
      </c>
    </row>
    <row r="4" spans="1:10" ht="36.75" thickBot="1" x14ac:dyDescent="0.3">
      <c r="A4" s="20"/>
      <c r="B4" s="20"/>
      <c r="C4" s="10" t="s">
        <v>12</v>
      </c>
      <c r="D4" s="10" t="s">
        <v>11</v>
      </c>
      <c r="E4" s="10" t="s">
        <v>13</v>
      </c>
      <c r="F4" s="10" t="s">
        <v>15</v>
      </c>
      <c r="G4" s="10" t="s">
        <v>14</v>
      </c>
      <c r="H4" s="10" t="s">
        <v>16</v>
      </c>
      <c r="I4" s="10" t="s">
        <v>17</v>
      </c>
      <c r="J4" s="23"/>
    </row>
    <row r="5" spans="1:10" ht="24" customHeight="1" x14ac:dyDescent="0.25">
      <c r="A5" s="1">
        <v>1</v>
      </c>
      <c r="B5" s="8" t="s">
        <v>6</v>
      </c>
      <c r="C5" s="3">
        <v>10</v>
      </c>
      <c r="D5" s="3"/>
      <c r="E5" s="3">
        <v>478</v>
      </c>
      <c r="F5" s="3">
        <v>261</v>
      </c>
      <c r="G5" s="3">
        <v>237</v>
      </c>
      <c r="H5" s="3">
        <v>70</v>
      </c>
      <c r="I5" s="3">
        <v>5</v>
      </c>
      <c r="J5" s="11">
        <v>1061</v>
      </c>
    </row>
    <row r="6" spans="1:10" ht="24" customHeight="1" x14ac:dyDescent="0.25">
      <c r="A6" s="1">
        <v>2</v>
      </c>
      <c r="B6" s="8" t="s">
        <v>8</v>
      </c>
      <c r="C6" s="3">
        <v>38</v>
      </c>
      <c r="D6" s="3"/>
      <c r="E6" s="3">
        <v>665</v>
      </c>
      <c r="F6" s="3">
        <v>467</v>
      </c>
      <c r="G6" s="3">
        <v>378</v>
      </c>
      <c r="H6" s="3">
        <v>81</v>
      </c>
      <c r="I6" s="3">
        <v>7</v>
      </c>
      <c r="J6" s="11">
        <v>1636</v>
      </c>
    </row>
    <row r="7" spans="1:10" ht="24" customHeight="1" x14ac:dyDescent="0.25">
      <c r="A7" s="1">
        <v>3</v>
      </c>
      <c r="B7" s="8" t="s">
        <v>7</v>
      </c>
      <c r="C7" s="3">
        <v>39</v>
      </c>
      <c r="D7" s="3"/>
      <c r="E7" s="3">
        <v>1356</v>
      </c>
      <c r="F7" s="3">
        <v>801</v>
      </c>
      <c r="G7" s="3">
        <v>624</v>
      </c>
      <c r="H7" s="3">
        <v>194</v>
      </c>
      <c r="I7" s="3">
        <v>10</v>
      </c>
      <c r="J7" s="11">
        <v>3024</v>
      </c>
    </row>
    <row r="8" spans="1:10" ht="24" customHeight="1" x14ac:dyDescent="0.25">
      <c r="A8" s="1">
        <v>4</v>
      </c>
      <c r="B8" s="8" t="s">
        <v>4</v>
      </c>
      <c r="C8" s="3">
        <v>29</v>
      </c>
      <c r="D8" s="3"/>
      <c r="E8" s="3">
        <v>873</v>
      </c>
      <c r="F8" s="3">
        <v>554</v>
      </c>
      <c r="G8" s="3">
        <v>447</v>
      </c>
      <c r="H8" s="3">
        <v>219</v>
      </c>
      <c r="I8" s="3">
        <v>12</v>
      </c>
      <c r="J8" s="11">
        <v>2134</v>
      </c>
    </row>
    <row r="9" spans="1:10" ht="24" customHeight="1" x14ac:dyDescent="0.25">
      <c r="A9" s="1">
        <v>5</v>
      </c>
      <c r="B9" s="8" t="s">
        <v>5</v>
      </c>
      <c r="C9" s="3">
        <v>11</v>
      </c>
      <c r="D9" s="3"/>
      <c r="E9" s="3">
        <v>535</v>
      </c>
      <c r="F9" s="3">
        <v>369</v>
      </c>
      <c r="G9" s="3">
        <v>299</v>
      </c>
      <c r="H9" s="3">
        <v>210</v>
      </c>
      <c r="I9" s="3">
        <v>4</v>
      </c>
      <c r="J9" s="11">
        <v>1428</v>
      </c>
    </row>
    <row r="10" spans="1:10" ht="22.5" customHeight="1" thickBot="1" x14ac:dyDescent="0.3">
      <c r="A10" s="5"/>
      <c r="B10" s="7" t="s">
        <v>1</v>
      </c>
      <c r="C10" s="6">
        <f>SUM(C5:C9)</f>
        <v>127</v>
      </c>
      <c r="D10" s="6">
        <f t="shared" ref="D10:H10" si="0">SUM(D5:D9)</f>
        <v>0</v>
      </c>
      <c r="E10" s="6">
        <f t="shared" si="0"/>
        <v>3907</v>
      </c>
      <c r="F10" s="6">
        <f t="shared" si="0"/>
        <v>2452</v>
      </c>
      <c r="G10" s="6">
        <f t="shared" si="0"/>
        <v>1985</v>
      </c>
      <c r="H10" s="6">
        <f t="shared" si="0"/>
        <v>774</v>
      </c>
      <c r="I10" s="6">
        <f>SUM(I5:I9)</f>
        <v>38</v>
      </c>
      <c r="J10" s="6">
        <f t="shared" ref="J10" si="1">SUM(J5:J9)</f>
        <v>9283</v>
      </c>
    </row>
    <row r="11" spans="1:10" ht="22.5" customHeight="1" thickTop="1" x14ac:dyDescent="0.25">
      <c r="A11" s="13"/>
      <c r="B11" s="16" t="s">
        <v>23</v>
      </c>
      <c r="C11" s="14">
        <v>89</v>
      </c>
      <c r="D11" s="14">
        <v>2118</v>
      </c>
      <c r="E11" s="14">
        <v>4118</v>
      </c>
      <c r="F11" s="14">
        <v>2648</v>
      </c>
      <c r="G11" s="14">
        <v>2031</v>
      </c>
      <c r="H11" s="14">
        <v>703</v>
      </c>
      <c r="I11" s="14">
        <v>35</v>
      </c>
      <c r="J11" s="14">
        <v>6532</v>
      </c>
    </row>
    <row r="12" spans="1:10" ht="22.5" customHeight="1" thickBot="1" x14ac:dyDescent="0.3">
      <c r="A12" s="15"/>
      <c r="B12" s="17" t="s">
        <v>21</v>
      </c>
      <c r="C12" s="18">
        <v>127</v>
      </c>
      <c r="D12" s="18" t="s">
        <v>22</v>
      </c>
      <c r="E12" s="18">
        <v>3907</v>
      </c>
      <c r="F12" s="18">
        <v>2452</v>
      </c>
      <c r="G12" s="18">
        <v>1985</v>
      </c>
      <c r="H12" s="18">
        <v>774</v>
      </c>
      <c r="I12" s="18">
        <v>38</v>
      </c>
      <c r="J12" s="18">
        <v>9283</v>
      </c>
    </row>
    <row r="13" spans="1:10" ht="15.75" thickTop="1" x14ac:dyDescent="0.25">
      <c r="A13" s="4" t="s">
        <v>2</v>
      </c>
    </row>
    <row r="15" spans="1:10" x14ac:dyDescent="0.25">
      <c r="A15" s="4" t="s">
        <v>20</v>
      </c>
    </row>
    <row r="16" spans="1:10" x14ac:dyDescent="0.25">
      <c r="A16" s="12" t="s">
        <v>10</v>
      </c>
    </row>
  </sheetData>
  <mergeCells count="4">
    <mergeCell ref="A3:A4"/>
    <mergeCell ref="B3:B4"/>
    <mergeCell ref="C3:I3"/>
    <mergeCell ref="J3:J4"/>
  </mergeCells>
  <pageMargins left="0.59055118110236227" right="0.19685039370078741" top="0.39370078740157483" bottom="0.19685039370078741" header="0.31496062992125984" footer="0.31496062992125984"/>
  <pageSetup paperSize="25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Kesejahteraan Keluarga</vt:lpstr>
      <vt:lpstr>'Kesejahteraan Keluarga'!Print_Area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2022-05-25T04:09:23Z</dcterms:modified>
</cp:coreProperties>
</file>