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PKBM&amp;SKB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<sst xmlns="http://schemas.openxmlformats.org/spreadsheetml/2006/main" count="28" uniqueCount="22">
  <si>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</si>
  <si>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</si>
  <si>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</si>
  <si>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</si>
  <si>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</si>
  <si>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</si>
  <si>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</si>
  <si>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</si>
  <si>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</si>
  <si>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</si>
  <si>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</si>
  <si>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PKBM GURU_Lk</t>
  </si>
  <si>
    <t>PKBM GURU_Pr</t>
  </si>
  <si>
    <t>JMLH GURU PKBM</t>
  </si>
  <si>
    <t>SKB GURU_Lk</t>
  </si>
  <si>
    <t>SKB GURU_Pr</t>
  </si>
  <si>
    <t>JMLH GURU SKB</t>
  </si>
  <si>
    <t>JMLH GURU LAKI-LAKI'</t>
  </si>
  <si>
    <t>JMLH GURU PEREMPUAN</t>
  </si>
  <si>
    <t>TOTAL JMLH GURU</t>
  </si>
  <si>
    <t>KOTA BIMA 2020/2021-Genap</t>
  </si>
  <si>
    <t xml:space="preserve">Jumlah Pendidik PKBM dan SKB di Kota Bima, Semester Genap Tahun Ajaran 2020/2021, menurut jenis kelamin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</si>
</sst>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" style="1" customWidth="1"/>
    <col min="3" max="5" width="10.140625" style="1" customWidth="1"/>
    <col min="6" max="7" width="9.42578125" style="1" customWidth="1"/>
    <col min="8" max="8" width="10.140625" style="1" customWidth="1"/>
    <col min="9" max="10" width="11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13</v>
      </c>
      <c r="F3" s="6" t="s">
        <v>14</v>
      </c>
      <c r="G3" s="7" t="s">
        <v>15</v>
      </c>
      <c r="H3" s="11" t="s">
        <v>16</v>
      </c>
      <c r="I3" s="6" t="s">
        <v>17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2</v>
      </c>
      <c r="D4" s="14">
        <v>0</v>
      </c>
      <c r="E4" s="17">
        <f>IF(COUNT(C4:D4)=0,"-",SUM(C4:D4))</f>
        <v>2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2</v>
      </c>
      <c r="J4" s="16">
        <f>IF(COUNT(D4,G4)=0,"-",SUM(D4,G4))</f>
        <v>0</v>
      </c>
      <c r="K4" s="17">
        <f>IF(COUNT(I4:J4)=0,"-",SUM(I4:J4))</f>
        <v>2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6</v>
      </c>
      <c r="D5" s="14">
        <v>5</v>
      </c>
      <c r="E5" s="17">
        <f t="shared" ref="E5:E10" si="0">IF(COUNT(C5:D5)=0,"-",SUM(C5:D5))</f>
        <v>11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6</v>
      </c>
      <c r="J5" s="16">
        <f t="shared" ref="J5:J8" si="3">IF(COUNT(D5,G5)=0,"-",SUM(D5,G5))</f>
        <v>5</v>
      </c>
      <c r="K5" s="17">
        <f t="shared" ref="K5:K8" si="4">IF(COUNT(I5:J5)=0,"-",SUM(I5:J5))</f>
        <v>11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</v>
      </c>
      <c r="D6" s="14">
        <v>0</v>
      </c>
      <c r="E6" s="17">
        <f t="shared" si="0"/>
        <v>1</v>
      </c>
      <c r="F6" s="15">
        <v>0</v>
      </c>
      <c r="G6" s="16">
        <v>0</v>
      </c>
      <c r="H6" s="17">
        <f t="shared" si="1"/>
        <v>0</v>
      </c>
      <c r="I6" s="15">
        <f t="shared" si="2"/>
        <v>1</v>
      </c>
      <c r="J6" s="16">
        <f t="shared" si="3"/>
        <v>0</v>
      </c>
      <c r="K6" s="17">
        <f t="shared" si="4"/>
        <v>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</v>
      </c>
      <c r="D7" s="14">
        <v>23</v>
      </c>
      <c r="E7" s="17">
        <f t="shared" si="0"/>
        <v>26</v>
      </c>
      <c r="F7" s="15">
        <v>0</v>
      </c>
      <c r="G7" s="16">
        <v>0</v>
      </c>
      <c r="H7" s="17">
        <f t="shared" si="1"/>
        <v>0</v>
      </c>
      <c r="I7" s="15">
        <f t="shared" si="2"/>
        <v>3</v>
      </c>
      <c r="J7" s="16">
        <f t="shared" si="3"/>
        <v>23</v>
      </c>
      <c r="K7" s="17">
        <f t="shared" si="4"/>
        <v>26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1</v>
      </c>
      <c r="D8" s="14">
        <v>7</v>
      </c>
      <c r="E8" s="17">
        <f t="shared" si="0"/>
        <v>8</v>
      </c>
      <c r="F8" s="15">
        <v>9</v>
      </c>
      <c r="G8" s="16">
        <v>9</v>
      </c>
      <c r="H8" s="17">
        <f t="shared" si="1"/>
        <v>18</v>
      </c>
      <c r="I8" s="15">
        <f t="shared" si="2"/>
        <v>10</v>
      </c>
      <c r="J8" s="16">
        <f t="shared" si="3"/>
        <v>16</v>
      </c>
      <c r="K8" s="17">
        <f t="shared" si="4"/>
        <v>26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20</v>
      </c>
      <c r="C9" s="19">
        <f>IF(COUNT(C4:C8)=0,"-",SUM(C4:C8))</f>
        <v>13</v>
      </c>
      <c r="D9" s="19">
        <f t="shared" ref="D9:F10" si="5">IF(COUNT(D4:D8)=0,"-",SUM(D4:D8))</f>
        <v>35</v>
      </c>
      <c r="E9" s="18">
        <f t="shared" si="5"/>
        <v>48</v>
      </c>
      <c r="F9" s="20">
        <f t="shared" si="5"/>
        <v>9</v>
      </c>
      <c r="G9" s="21">
        <f t="shared" ref="G9:K10" si="6">IF(COUNT(G4:G8)=0,"-",SUM(G4:G8))</f>
        <v>9</v>
      </c>
      <c r="H9" s="18">
        <f t="shared" si="6"/>
        <v>18</v>
      </c>
      <c r="I9" s="20">
        <f t="shared" ref="I9:J10" si="7">IF(COUNT(I4:I8)=0,"-",SUM(I4:I8))</f>
        <v>22</v>
      </c>
      <c r="J9" s="21">
        <f t="shared" si="7"/>
        <v>44</v>
      </c>
      <c r="K9" s="18">
        <f t="shared" si="6"/>
        <v>66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>
        <v>11</v>
      </c>
      <c r="D10" s="28">
        <v>37</v>
      </c>
      <c r="E10" s="29">
        <f t="shared" si="0"/>
        <v>48</v>
      </c>
      <c r="F10" s="30">
        <v>0</v>
      </c>
      <c r="G10" s="31">
        <v>7</v>
      </c>
      <c r="H10" s="29">
        <f t="shared" ref="H10" si="8">IF(COUNT(F10:G10)=0,"-",SUM(F10:G10))</f>
        <v>7</v>
      </c>
      <c r="I10" s="30">
        <f t="shared" ref="I10" si="9">IF(COUNT(C10,F10)=0,"-",SUM(C10,F10))</f>
        <v>11</v>
      </c>
      <c r="J10" s="31">
        <f t="shared" ref="J10" si="10">IF(COUNT(D10,G10)=0,"-",SUM(D10,G10))</f>
        <v>44</v>
      </c>
      <c r="K10" s="29">
        <f t="shared" ref="K10" si="11">IF(COUNT(I10:J10)=0,"-",SUM(I10:J10))</f>
        <v>55</v>
      </c>
      <c r="L10" s="26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GURU_PKBM&amp;SKB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2025-03-22T16:03:22Z</dcterms:modified>
</cp:coreProperties>
</file>