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Tenaga Oprs Sampah" sheetId="1" r:id="rId1"/>
  </sheets>
  <definedNames>
    <definedName name="_xlnm.Print_Area" localSheetId="0">'Tenaga Oprs Sampah'!$B$1:$H$20</definedName>
  </definedNames>
  <calcPr calcId="152511"/>
</workbook>
</file>

<file path=xl/calcChain.xml><?xml version="1.0" encoding="utf-8"?>
<calcChain xmlns="http://schemas.openxmlformats.org/spreadsheetml/2006/main">
  <c r="K5" i="1" l="1"/>
  <c r="K6" i="1"/>
  <c r="K7" i="1"/>
  <c r="K8" i="1"/>
  <c r="K4" i="1"/>
  <c r="G9" i="1"/>
  <c r="H9" i="1" l="1"/>
</calcChain>
</file>

<file path=xl/sharedStrings.xml><?xml version="1.0" encoding="utf-8"?>
<sst xmlns="http://schemas.openxmlformats.org/spreadsheetml/2006/main" count="24" uniqueCount="24">
  <si>
    <t>Satuan : Orang</t>
  </si>
  <si>
    <t>KECAMATAN</t>
  </si>
  <si>
    <t>KOTA BIMA</t>
  </si>
  <si>
    <t>Tahun 2021</t>
  </si>
  <si>
    <t>Tahun 2020</t>
  </si>
  <si>
    <t>Tahun 2019</t>
  </si>
  <si>
    <t>Ket :</t>
  </si>
  <si>
    <t>* Operator/Sopir : Termasuk operator alat berat dan sopir motor 3 Roda</t>
  </si>
  <si>
    <t>** Petugas Pengangkut : Pembantu Sopir termasuk pembantu 3 roda dan tenaga pendorong gerobak</t>
  </si>
  <si>
    <t>RASANAE BARAT</t>
  </si>
  <si>
    <t>RASANAE TIMUR</t>
  </si>
  <si>
    <t>ASAKOTA</t>
  </si>
  <si>
    <t>RABA</t>
  </si>
  <si>
    <t>MPUNDA</t>
  </si>
  <si>
    <t>Tahun 2022</t>
  </si>
  <si>
    <t xml:space="preserve">Jumlah Tenaga Operasional Sampah dan Petugas Kebersihan di Kota Bima Tahun 2024
di rinci per Wilayah Kerja </t>
  </si>
  <si>
    <t>Sumber : Dinas Lingkungan Hidup Kota Bima, Tahun 2025</t>
  </si>
  <si>
    <t>Tahun 2023</t>
  </si>
  <si>
    <t>KODE
WILAYAH</t>
  </si>
  <si>
    <r>
      <t>Petugas Pengangkut</t>
    </r>
    <r>
      <rPr>
        <b/>
        <sz val="8"/>
        <color rgb="FF000000"/>
        <rFont val="Calibri"/>
        <family val="2"/>
        <scheme val="minor"/>
      </rPr>
      <t>**)</t>
    </r>
  </si>
  <si>
    <t>TOTAL</t>
  </si>
  <si>
    <r>
      <t xml:space="preserve">Operator/ 
Sopir </t>
    </r>
    <r>
      <rPr>
        <b/>
        <sz val="8"/>
        <color rgb="FF000000"/>
        <rFont val="Calibri"/>
        <family val="2"/>
        <scheme val="minor"/>
      </rPr>
      <t>*)</t>
    </r>
  </si>
  <si>
    <t>Petugas 
Penyapu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</si>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</sst>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3" fontId="3" fillId="0" borderId="0" xfId="0" applyNumberFormat="1" applyFont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view="pageBreakPreview" topLeftCell="B2" zoomScaleNormal="100" zoomScaleSheetLayoutView="100" workbookViewId="0">
      <selection activeCell="F6" sqref="F6"/>
    </sheetView>
  </sheetViews>
  <sheetFormatPr defaultColWidth="9.140625" defaultRowHeight="12.75"/>
  <cols>
    <col min="1" max="1" width="9.140625" style="2"/>
    <col min="2" max="2" width="13.42578125" style="2" customWidth="1"/>
    <col min="3" max="3" width="17.5703125" style="2" customWidth="1"/>
    <col min="4" max="7" width="15" style="2" customWidth="1"/>
    <col min="8" max="8" width="12.85546875" style="2" customWidth="1"/>
    <col min="9" max="9" width="2.140625" style="2" customWidth="1"/>
    <col min="10" max="16384" width="9.140625" style="2"/>
  </cols>
  <sheetData>
    <row r="1" spans="2:11" ht="33" customHeight="1">
      <c r="B1" s="13" t="s">
        <v>15</v>
      </c>
      <c r="C1" s="13"/>
      <c r="D1" s="13"/>
      <c r="E1" s="13"/>
      <c r="F1" s="13"/>
      <c r="G1" s="13"/>
      <c r="H1" s="13"/>
    </row>
    <row r="2" spans="2:11">
      <c r="F2" s="17" t="s">
        <v>0</v>
      </c>
      <c r="G2" s="17"/>
      <c r="H2" s="17"/>
    </row>
    <row r="3" spans="2:11" ht="49.5" customHeight="1" thickBot="1">
      <c r="B3" s="16" t="s">
        <v>18</v>
      </c>
      <c r="C3" s="16" t="s">
        <v>1</v>
      </c>
      <c r="D3" s="16" t="s">
        <v>21</v>
      </c>
      <c r="E3" s="16" t="s">
        <v>19</v>
      </c>
      <c r="F3" s="16" t="s">
        <v>22</v>
      </c>
      <c r="G3" s="16" t="s">
        <v>23</v>
      </c>
      <c r="H3" s="16" t="s">
        <v>20</v>
      </c>
    </row>
    <row r="4" spans="2:11" ht="24" customHeight="1" thickTop="1">
      <c r="B4" s="4">
        <v>527201</v>
      </c>
      <c r="C4" s="3" t="s">
        <v>9</v>
      </c>
      <c r="D4" s="1"/>
      <c r="E4" s="1"/>
      <c r="F4" s="1"/>
      <c r="G4" s="1"/>
      <c r="H4" s="8">
        <v>105</v>
      </c>
      <c r="K4" s="2" t="str">
        <f>UPPER(C4)</f>
        <v>RASANAE BARAT</v>
      </c>
    </row>
    <row r="5" spans="2:11" ht="24" customHeight="1">
      <c r="B5" s="4">
        <v>527202</v>
      </c>
      <c r="C5" s="3" t="s">
        <v>10</v>
      </c>
      <c r="D5" s="1"/>
      <c r="E5" s="1"/>
      <c r="F5" s="1"/>
      <c r="G5" s="1"/>
      <c r="H5" s="8">
        <v>10</v>
      </c>
      <c r="K5" s="2" t="str">
        <f t="shared" ref="K5:K8" si="0">UPPER(C5)</f>
        <v>RASANAE TIMUR</v>
      </c>
    </row>
    <row r="6" spans="2:11" ht="24" customHeight="1">
      <c r="B6" s="4">
        <v>527203</v>
      </c>
      <c r="C6" s="3" t="s">
        <v>11</v>
      </c>
      <c r="D6" s="1"/>
      <c r="E6" s="1"/>
      <c r="F6" s="1"/>
      <c r="G6" s="1"/>
      <c r="H6" s="8">
        <v>15</v>
      </c>
      <c r="K6" s="2" t="str">
        <f t="shared" si="0"/>
        <v>ASAKOTA</v>
      </c>
    </row>
    <row r="7" spans="2:11" ht="24" customHeight="1">
      <c r="B7" s="4">
        <v>527204</v>
      </c>
      <c r="C7" s="3" t="s">
        <v>12</v>
      </c>
      <c r="D7" s="1"/>
      <c r="E7" s="1"/>
      <c r="F7" s="1"/>
      <c r="G7" s="1"/>
      <c r="H7" s="8">
        <v>51</v>
      </c>
      <c r="K7" s="2" t="str">
        <f t="shared" si="0"/>
        <v>RABA</v>
      </c>
    </row>
    <row r="8" spans="2:11" ht="24" customHeight="1">
      <c r="B8" s="4">
        <v>527205</v>
      </c>
      <c r="C8" s="3" t="s">
        <v>13</v>
      </c>
      <c r="D8" s="1"/>
      <c r="E8" s="1"/>
      <c r="F8" s="1"/>
      <c r="G8" s="1"/>
      <c r="H8" s="8">
        <v>53</v>
      </c>
      <c r="K8" s="2" t="str">
        <f t="shared" si="0"/>
        <v>MPUNDA</v>
      </c>
    </row>
    <row r="9" spans="2:11" ht="24.75" customHeight="1" thickBot="1">
      <c r="B9" s="14">
        <v>5272</v>
      </c>
      <c r="C9" s="10" t="s">
        <v>2</v>
      </c>
      <c r="D9" s="11">
        <v>37</v>
      </c>
      <c r="E9" s="11">
        <v>72</v>
      </c>
      <c r="F9" s="11">
        <v>127</v>
      </c>
      <c r="G9" s="11">
        <f t="shared" ref="E9:H9" si="1">IF(SUM(G4:G8)=0,0,SUM(G4:G8))</f>
        <v>0</v>
      </c>
      <c r="H9" s="11">
        <f t="shared" si="1"/>
        <v>234</v>
      </c>
    </row>
    <row r="10" spans="2:11" ht="19.5" customHeight="1">
      <c r="B10" s="15">
        <v>5272</v>
      </c>
      <c r="C10" s="7" t="s">
        <v>17</v>
      </c>
      <c r="D10" s="6">
        <v>22</v>
      </c>
      <c r="E10" s="6">
        <v>88</v>
      </c>
      <c r="F10" s="6">
        <v>62</v>
      </c>
      <c r="G10" s="6">
        <v>0</v>
      </c>
      <c r="H10" s="9">
        <v>172</v>
      </c>
    </row>
    <row r="11" spans="2:11" ht="19.5" customHeight="1">
      <c r="B11" s="15">
        <v>5272</v>
      </c>
      <c r="C11" s="7" t="s">
        <v>14</v>
      </c>
      <c r="D11" s="6">
        <v>38</v>
      </c>
      <c r="E11" s="6">
        <v>98</v>
      </c>
      <c r="F11" s="6">
        <v>104</v>
      </c>
      <c r="G11" s="6">
        <v>20</v>
      </c>
      <c r="H11" s="9">
        <v>260</v>
      </c>
    </row>
    <row r="12" spans="2:11" ht="19.5" customHeight="1">
      <c r="B12" s="15">
        <v>5272</v>
      </c>
      <c r="C12" s="7" t="s">
        <v>3</v>
      </c>
      <c r="D12" s="6">
        <v>38</v>
      </c>
      <c r="E12" s="6">
        <v>98</v>
      </c>
      <c r="F12" s="6">
        <v>104</v>
      </c>
      <c r="G12" s="6">
        <v>20</v>
      </c>
      <c r="H12" s="9">
        <v>260</v>
      </c>
    </row>
    <row r="13" spans="2:11" ht="19.5" customHeight="1">
      <c r="B13" s="15">
        <v>5272</v>
      </c>
      <c r="C13" s="7" t="s">
        <v>4</v>
      </c>
      <c r="D13" s="6">
        <v>31</v>
      </c>
      <c r="E13" s="6">
        <v>61</v>
      </c>
      <c r="F13" s="6">
        <v>145</v>
      </c>
      <c r="G13" s="6">
        <v>6</v>
      </c>
      <c r="H13" s="9">
        <v>243</v>
      </c>
    </row>
    <row r="14" spans="2:11" ht="19.5" customHeight="1" thickBot="1">
      <c r="B14" s="15">
        <v>5272</v>
      </c>
      <c r="C14" s="7" t="s">
        <v>5</v>
      </c>
      <c r="D14" s="6">
        <v>75</v>
      </c>
      <c r="E14" s="6">
        <v>126</v>
      </c>
      <c r="F14" s="6">
        <v>120</v>
      </c>
      <c r="G14" s="6">
        <v>7</v>
      </c>
      <c r="H14" s="9">
        <v>328</v>
      </c>
    </row>
    <row r="15" spans="2:11" ht="13.5" thickTop="1">
      <c r="B15" s="12" t="s">
        <v>16</v>
      </c>
      <c r="C15" s="12"/>
      <c r="D15" s="12"/>
      <c r="E15" s="12"/>
      <c r="F15" s="12"/>
      <c r="G15" s="12"/>
      <c r="H15" s="12"/>
    </row>
    <row r="17" spans="2:8">
      <c r="B17" s="2" t="s">
        <v>6</v>
      </c>
    </row>
    <row r="18" spans="2:8">
      <c r="B18" s="2" t="s">
        <v>7</v>
      </c>
      <c r="C18" s="5"/>
      <c r="D18" s="5"/>
      <c r="E18" s="5"/>
      <c r="F18" s="5"/>
      <c r="G18" s="5"/>
      <c r="H18" s="5"/>
    </row>
    <row r="19" spans="2:8">
      <c r="B19" s="2" t="s">
        <v>8</v>
      </c>
      <c r="C19" s="5"/>
      <c r="D19" s="5"/>
      <c r="E19" s="5"/>
      <c r="F19" s="5"/>
      <c r="G19" s="5"/>
      <c r="H19" s="5"/>
    </row>
  </sheetData>
  <sheetProtection formatCells="0"/>
  <mergeCells count="1">
    <mergeCell ref="F2:H2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Tenaga Oprs Sampah</vt:lpstr>
      <vt:lpstr>'Tenaga Oprs Sampah'!Print_Area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2023-03-07T07:26:35Z</cp:lastPrinted>
  <dcterms:created xsi:type="dcterms:W3CDTF">2020-03-17T00:22:00Z</dcterms:created>
  <dcterms:modified xsi:type="dcterms:W3CDTF">2025-09-24T02:28:59Z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A677E749694D47719A5DB652227B04E4</vt:lpwstr>
  </property>
  <property fmtid="{D5CDD505-2E9C-101B-9397-08002B2CF9AE}" pid="3" name="KSOProductBuildVer">
    <vt:lpwstr>1057-11.2.0.11486</vt:lpwstr>
  </property>
</Properties>
</file>