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PKP 2021\29. Form Statistik\1.04.01 DINAS PERKIM\"/>
    </mc:Choice>
  </mc:AlternateContent>
  <xr:revisionPtr revIDLastSave="0" documentId="13_ncr:1_{FF85BA3A-F751-48F7-B192-7A0EAC0A6386}" xr6:coauthVersionLast="46" xr6:coauthVersionMax="46" xr10:uidLastSave="{00000000-0000-0000-0000-000000000000}"/>
  <bookViews>
    <workbookView xWindow="-110" yWindow="-110" windowWidth="19420" windowHeight="10560" xr2:uid="{00000000-000D-0000-FFFF-FFFF00000000}"/>
  </bookViews>
  <sheets>
    <sheet name="Sheet1" sheetId="1" r:id="rId1"/>
  </sheets>
  <definedNames>
    <definedName name="_xlnm.Print_Area" localSheetId="0">Sheet1!$A$1:$E$14</definedName>
  </definedNames>
  <calcPr calcId="181029"/>
</workbook>
</file>

<file path=xl/calcChain.xml><?xml version="1.0" encoding="utf-8"?>
<calcChain xmlns="http://schemas.openxmlformats.org/spreadsheetml/2006/main">
  <c r="D9" i="1" l="1"/>
  <c r="C9" i="1"/>
  <c r="E8" i="1" l="1"/>
  <c r="E7" i="1"/>
  <c r="E6" i="1"/>
  <c r="E5" i="1"/>
  <c r="E4" i="1"/>
  <c r="E9" i="1" l="1"/>
</calcChain>
</file>

<file path=xl/sharedStrings.xml><?xml version="1.0" encoding="utf-8"?>
<sst xmlns="http://schemas.openxmlformats.org/spreadsheetml/2006/main" count="18" uniqueCount="18">
  <si>
    <t>No</t>
  </si>
  <si>
    <t>Rasanae Barat</t>
  </si>
  <si>
    <t>Rasanae Timur</t>
  </si>
  <si>
    <t>Asakota</t>
  </si>
  <si>
    <t>Raba</t>
  </si>
  <si>
    <t>Mpunda</t>
  </si>
  <si>
    <t>KOTA BIMA</t>
  </si>
  <si>
    <t>KECAMATAN</t>
  </si>
  <si>
    <t>Satuan : Unit</t>
  </si>
  <si>
    <t>JUMLAH RUMAH TIDAK LAYAK HUNI</t>
  </si>
  <si>
    <t>JUMLAH RTLH YANG DITANGANI</t>
  </si>
  <si>
    <t>Tahun 2018</t>
  </si>
  <si>
    <t>Tahun 2016</t>
  </si>
  <si>
    <t>Tahun 2017</t>
  </si>
  <si>
    <t>% PENANGANAN
RTLH</t>
  </si>
  <si>
    <t>Sumber : Dinas Perumahan dan Pemukiman Kota Bima, Tahun 2020</t>
  </si>
  <si>
    <t>Capaian Penanganan Rumah Tidak Layak Huni di Kota Bima di rinci per Kecamatan Tahun 2020</t>
  </si>
  <si>
    <t>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</si>
</sst>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1" applyFont="1" applyAlignment="1">
      <alignment vertical="center"/>
    </xf>
    <xf numFmtId="0" fontId="4" fillId="2" borderId="2" xfId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1" applyFont="1" applyAlignment="1">
      <alignment horizontal="center" vertical="center"/>
    </xf>
    <xf numFmtId="3" fontId="0" fillId="0" borderId="0" xfId="1" applyNumberFormat="1" applyFont="1" applyAlignment="1" applyProtection="1">
      <alignment horizontal="center" vertical="center"/>
      <protection locked="0"/>
    </xf>
    <xf numFmtId="3" fontId="4" fillId="2" borderId="2" xfId="1" applyNumberFormat="1" applyFont="1" applyFill="1" applyBorder="1" applyAlignment="1" applyProtection="1">
      <alignment horizontal="center" vertical="center"/>
      <protection hidden="1"/>
    </xf>
    <xf numFmtId="0" fontId="2" fillId="0" borderId="0" xfId="1" applyFont="1" applyAlignment="1">
      <alignment vertical="center"/>
    </xf>
    <xf numFmtId="0" fontId="3" fillId="0" borderId="1" xfId="1" applyFont="1" applyBorder="1" applyAlignment="1">
      <alignment horizontal="right" vertical="center"/>
    </xf>
    <xf numFmtId="4" fontId="0" fillId="0" borderId="0" xfId="1" applyNumberFormat="1" applyFont="1" applyAlignment="1" applyProtection="1">
      <alignment horizontal="center" vertical="center"/>
    </xf>
    <xf numFmtId="4" fontId="4" fillId="2" borderId="2" xfId="1" applyNumberFormat="1" applyFont="1" applyFill="1" applyBorder="1" applyAlignment="1" applyProtection="1">
      <alignment horizontal="center" vertical="center"/>
      <protection hidden="1"/>
    </xf>
    <xf numFmtId="0" fontId="0" fillId="0" borderId="0" xfId="1" applyFont="1" applyAlignment="1">
      <alignment horizontal="left" vertical="center" indent="1"/>
    </xf>
    <xf numFmtId="0" fontId="4" fillId="3" borderId="0" xfId="1" applyFont="1" applyFill="1" applyBorder="1" applyAlignment="1">
      <alignment vertical="center"/>
    </xf>
    <xf numFmtId="0" fontId="6" fillId="3" borderId="0" xfId="1" applyFont="1" applyFill="1" applyBorder="1" applyAlignment="1">
      <alignment vertical="center"/>
    </xf>
    <xf numFmtId="0" fontId="4" fillId="3" borderId="4" xfId="1" applyFont="1" applyFill="1" applyBorder="1" applyAlignment="1">
      <alignment vertical="center"/>
    </xf>
    <xf numFmtId="0" fontId="6" fillId="3" borderId="4" xfId="1" applyFont="1" applyFill="1" applyBorder="1" applyAlignment="1">
      <alignment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0" fontId="5" fillId="0" borderId="3" xfId="1" applyFont="1" applyBorder="1" applyAlignment="1">
      <alignment vertical="center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"/>
  <sheetViews>
    <sheetView tabSelected="1" view="pageBreakPreview" zoomScaleNormal="100" zoomScaleSheetLayoutView="100" workbookViewId="0">
      <selection activeCell="I10" sqref="I10"/>
    </sheetView>
  </sheetViews>
  <sheetFormatPr defaultColWidth="9.1796875" defaultRowHeight="14.5" x14ac:dyDescent="0.35"/>
  <cols>
    <col min="1" max="1" width="7.1796875" style="3" customWidth="1"/>
    <col min="2" max="2" width="22.7265625" style="3" customWidth="1"/>
    <col min="3" max="5" width="20.7265625" style="3" customWidth="1"/>
    <col min="6" max="16384" width="9.1796875" style="3"/>
  </cols>
  <sheetData>
    <row r="1" spans="1:5" x14ac:dyDescent="0.35">
      <c r="A1" s="7" t="s">
        <v>16</v>
      </c>
      <c r="B1" s="1"/>
      <c r="C1" s="1"/>
      <c r="D1" s="1"/>
      <c r="E1" s="1"/>
    </row>
    <row r="2" spans="1:5" x14ac:dyDescent="0.35">
      <c r="A2" s="1"/>
      <c r="B2" s="1"/>
      <c r="C2" s="1"/>
      <c r="D2" s="1"/>
      <c r="E2" s="8" t="s">
        <v>8</v>
      </c>
    </row>
    <row r="3" spans="1:5" ht="32.25" customHeight="1" thickBot="1" x14ac:dyDescent="0.4">
      <c r="A3" s="16" t="s">
        <v>0</v>
      </c>
      <c r="B3" s="16" t="s">
        <v>7</v>
      </c>
      <c r="C3" s="17" t="s">
        <v>9</v>
      </c>
      <c r="D3" s="17" t="s">
        <v>10</v>
      </c>
      <c r="E3" s="17" t="s">
        <v>14</v>
      </c>
    </row>
    <row r="4" spans="1:5" ht="18" customHeight="1" thickTop="1" x14ac:dyDescent="0.35">
      <c r="A4" s="4">
        <v>1</v>
      </c>
      <c r="B4" s="11" t="s">
        <v>1</v>
      </c>
      <c r="C4" s="5">
        <v>2753</v>
      </c>
      <c r="D4" s="5">
        <v>65</v>
      </c>
      <c r="E4" s="9">
        <f>IF(AND(SUM(C4)=0,SUM(D4)=0),"-",IF(OR(SUM(C4)=0,SUM(D4)=0),"-",D4/C4*100))</f>
        <v>2.3610606610969849</v>
      </c>
    </row>
    <row r="5" spans="1:5" ht="18" customHeight="1" x14ac:dyDescent="0.35">
      <c r="A5" s="4">
        <v>2</v>
      </c>
      <c r="B5" s="11" t="s">
        <v>2</v>
      </c>
      <c r="C5" s="5">
        <v>2944</v>
      </c>
      <c r="D5" s="5">
        <v>152</v>
      </c>
      <c r="E5" s="9">
        <f t="shared" ref="E5:E9" si="0">IF(AND(SUM(C5)=0,SUM(D5)=0),"-",IF(OR(SUM(C5)=0,SUM(D5)=0),"-",D5/C5*100))</f>
        <v>5.1630434782608692</v>
      </c>
    </row>
    <row r="6" spans="1:5" ht="18" customHeight="1" x14ac:dyDescent="0.35">
      <c r="A6" s="4">
        <v>3</v>
      </c>
      <c r="B6" s="11" t="s">
        <v>3</v>
      </c>
      <c r="C6" s="5">
        <v>2760</v>
      </c>
      <c r="D6" s="5">
        <v>128</v>
      </c>
      <c r="E6" s="9">
        <f t="shared" si="0"/>
        <v>4.63768115942029</v>
      </c>
    </row>
    <row r="7" spans="1:5" ht="18" customHeight="1" x14ac:dyDescent="0.35">
      <c r="A7" s="4">
        <v>4</v>
      </c>
      <c r="B7" s="11" t="s">
        <v>4</v>
      </c>
      <c r="C7" s="5">
        <v>1071</v>
      </c>
      <c r="D7" s="5">
        <v>146</v>
      </c>
      <c r="E7" s="9">
        <f t="shared" si="0"/>
        <v>13.632119514472455</v>
      </c>
    </row>
    <row r="8" spans="1:5" ht="18" customHeight="1" x14ac:dyDescent="0.35">
      <c r="A8" s="4">
        <v>5</v>
      </c>
      <c r="B8" s="11" t="s">
        <v>5</v>
      </c>
      <c r="C8" s="5">
        <v>1206</v>
      </c>
      <c r="D8" s="5">
        <v>96</v>
      </c>
      <c r="E8" s="9">
        <f t="shared" si="0"/>
        <v>7.9601990049751246</v>
      </c>
    </row>
    <row r="9" spans="1:5" ht="24.75" customHeight="1" thickBot="1" x14ac:dyDescent="0.4">
      <c r="A9" s="2"/>
      <c r="B9" s="2" t="s">
        <v>6</v>
      </c>
      <c r="C9" s="6">
        <f>IF(SUM(C4:C8)=0,"-",SUM(C4:C8))</f>
        <v>10734</v>
      </c>
      <c r="D9" s="6">
        <f>IF(SUM(D4:D8)=0,"-",SUM(D4:D8))</f>
        <v>587</v>
      </c>
      <c r="E9" s="10">
        <f t="shared" si="0"/>
        <v>5.4686044345071734</v>
      </c>
    </row>
    <row r="10" spans="1:5" ht="24.75" customHeight="1" thickTop="1" x14ac:dyDescent="0.35">
      <c r="A10" s="18"/>
      <c r="B10" s="18" t="s">
        <v>17</v>
      </c>
      <c r="C10" s="19">
        <v>3419</v>
      </c>
      <c r="D10" s="3">
        <v>678</v>
      </c>
      <c r="E10" s="3">
        <v>19.829999999999998</v>
      </c>
    </row>
    <row r="11" spans="1:5" ht="18.75" customHeight="1" x14ac:dyDescent="0.35">
      <c r="A11" s="12"/>
      <c r="B11" s="13" t="s">
        <v>11</v>
      </c>
      <c r="C11" s="19">
        <v>4076</v>
      </c>
      <c r="D11" s="3">
        <v>657</v>
      </c>
      <c r="E11" s="3">
        <v>16.12</v>
      </c>
    </row>
    <row r="12" spans="1:5" ht="18.75" customHeight="1" x14ac:dyDescent="0.35">
      <c r="A12" s="12"/>
      <c r="B12" s="13" t="s">
        <v>13</v>
      </c>
      <c r="C12" s="19">
        <v>4868</v>
      </c>
      <c r="D12" s="3">
        <v>792</v>
      </c>
      <c r="E12" s="3">
        <v>16.27</v>
      </c>
    </row>
    <row r="13" spans="1:5" ht="18.75" customHeight="1" thickBot="1" x14ac:dyDescent="0.4">
      <c r="A13" s="14"/>
      <c r="B13" s="15" t="s">
        <v>12</v>
      </c>
      <c r="C13" s="19">
        <v>5270</v>
      </c>
      <c r="D13" s="3">
        <v>402</v>
      </c>
      <c r="E13" s="3">
        <v>7.63</v>
      </c>
    </row>
    <row r="14" spans="1:5" ht="15" thickTop="1" x14ac:dyDescent="0.35">
      <c r="A14" s="20" t="s">
        <v>15</v>
      </c>
      <c r="B14" s="20"/>
      <c r="C14" s="20"/>
      <c r="D14" s="20"/>
      <c r="E14" s="20"/>
    </row>
  </sheetData>
  <mergeCells count="1">
    <mergeCell ref="A14:E14"/>
  </mergeCells>
  <pageMargins left="0.19685039370078741" right="0.19685039370078741" top="0.39370078740157483" bottom="0.19685039370078741" header="0.31496062992125984" footer="0.31496062992125984"/>
  <pageSetup paperSize="256" scale="9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Arie</cp:lastModifiedBy>
  <dcterms:created xsi:type="dcterms:W3CDTF">2020-03-13T06:14:37Z</dcterms:created>
  <dcterms:modified xsi:type="dcterms:W3CDTF">2021-03-29T07:21:31Z</dcterms:modified>
</cp:coreProperties>
</file>