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C5BBEE0F-B6A7-433C-B400-FC8E424580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syan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5" i="1"/>
  <c r="H6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33" i="1"/>
  <c r="H34" i="1"/>
  <c r="H35" i="1"/>
  <c r="H36" i="1" l="1"/>
  <c r="G25" i="1" l="1"/>
  <c r="F25" i="1"/>
  <c r="E25" i="1"/>
  <c r="D25" i="1"/>
  <c r="G13" i="1"/>
  <c r="F13" i="1"/>
  <c r="E13" i="1"/>
  <c r="D13" i="1"/>
  <c r="G7" i="1"/>
  <c r="F7" i="1"/>
  <c r="E7" i="1"/>
  <c r="D7" i="1"/>
  <c r="F4" i="1"/>
  <c r="C25" i="1"/>
  <c r="C13" i="1"/>
  <c r="C7" i="1"/>
  <c r="C4" i="1"/>
  <c r="H32" i="1"/>
  <c r="H31" i="1"/>
  <c r="H30" i="1"/>
  <c r="H29" i="1"/>
  <c r="H28" i="1"/>
  <c r="H27" i="1"/>
  <c r="H26" i="1"/>
  <c r="H13" i="1" l="1"/>
  <c r="H25" i="1"/>
  <c r="H7" i="1"/>
  <c r="H4" i="1"/>
</calcChain>
</file>

<file path=xl/sharedStrings.xml><?xml version="1.0" encoding="utf-8"?>
<sst xmlns="http://schemas.openxmlformats.org/spreadsheetml/2006/main" count="77" uniqueCount="45">
  <si>
    <t>FASILITAS DAN SARANA KESEHATAN</t>
  </si>
  <si>
    <t>MILIK PEM.PROV</t>
  </si>
  <si>
    <t>MILIK KAB/KOTA</t>
  </si>
  <si>
    <t>MILIK TNI/POLRI</t>
  </si>
  <si>
    <t>MILIK BUMN</t>
  </si>
  <si>
    <t>MILIK SWASTA</t>
  </si>
  <si>
    <t>TOTAL</t>
  </si>
  <si>
    <t>SATUAN</t>
  </si>
  <si>
    <t>RUMAH SAKIT</t>
  </si>
  <si>
    <t>Unit</t>
  </si>
  <si>
    <t>a. Rumah Sakit Umum</t>
  </si>
  <si>
    <t>b. Rumah Sakit Khusus</t>
  </si>
  <si>
    <t>PUSKESMAS DAN JARINGANNYA</t>
  </si>
  <si>
    <t>a. Puskesmas Rawat Inap</t>
  </si>
  <si>
    <t>b. Puskesmas Non Rawat Inap</t>
  </si>
  <si>
    <t>c. Puskesmas Keliling</t>
  </si>
  <si>
    <t>d. Puskesmas Pembantu</t>
  </si>
  <si>
    <t>SARANA PELAYANAN LAIN</t>
  </si>
  <si>
    <t>SARANA PRODUKSI DAN DISTRIBUSI KEFARMASIAN</t>
  </si>
  <si>
    <t>a. Industri Farmasi</t>
  </si>
  <si>
    <t>d. Produksi Alat Kesehatan</t>
  </si>
  <si>
    <t>KODE WILAYAH</t>
  </si>
  <si>
    <t xml:space="preserve">    - Jumlah Tempat Tidur</t>
  </si>
  <si>
    <t>a. Klinik Pratama</t>
  </si>
  <si>
    <t>b. Klinik Utama</t>
  </si>
  <si>
    <t>c. Tempat Praktik Mandiri Dokter</t>
  </si>
  <si>
    <t>d. Tempat Praktik Mandiri Dokter Gigi</t>
  </si>
  <si>
    <t>e. Tempat Praktik Mandiri Dokter Spesialis</t>
  </si>
  <si>
    <t>f. Tempat Praktik Mandiri Bidan</t>
  </si>
  <si>
    <t>g. Tempat Praktk Mandiri Perawat</t>
  </si>
  <si>
    <t>h. Griya Sehat</t>
  </si>
  <si>
    <t>i. Panti Sehat</t>
  </si>
  <si>
    <t>j. Unit Transfusi Darah</t>
  </si>
  <si>
    <t>k. Laboratorium Kesehatan</t>
  </si>
  <si>
    <t>f. Industri Kosmetika</t>
  </si>
  <si>
    <t>i. Apotek</t>
  </si>
  <si>
    <t>j. Toko Obat</t>
  </si>
  <si>
    <t>k. Toko Alkes</t>
  </si>
  <si>
    <t>g. Pedagang Besar Farmasi (PBF)</t>
  </si>
  <si>
    <t>h. Penyalur Alat Kesehatan (PAK)</t>
  </si>
  <si>
    <t>b. Industri Obat Tradisional/Ekstrak Bahan Alam (LOT/LEBA)</t>
  </si>
  <si>
    <t>c. Usaha Kecil/Mikro Obat Tradisional (UKOT/UMOT)</t>
  </si>
  <si>
    <t>e. Produksi Perbekalan Kesehatan Rumah Tangga (PKRT)</t>
  </si>
  <si>
    <t xml:space="preserve">Jumlah Fasilitas dan Sarana Pelayanan Kesehatan di Kota Bima Tahun 2024, menurut Status Kepemlikian/Pengelolaan </t>
  </si>
  <si>
    <t>Sumber: Bidang Yankes &amp; SDMK Dinas Kesehatan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</si>
</sst>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="109" zoomScaleNormal="100" zoomScaleSheetLayoutView="120" workbookViewId="0">
      <pane ySplit="3" topLeftCell="A25" activePane="bottomLeft" state="frozen"/>
      <selection pane="bottomLeft" activeCell="C29" sqref="C29"/>
    </sheetView>
  </sheetViews>
  <sheetFormatPr defaultRowHeight="12.75" x14ac:dyDescent="0.25"/>
  <cols>
    <col min="1" max="1" width="8.42578125" style="1" customWidth="1"/>
    <col min="2" max="2" width="48.85546875" style="1" customWidth="1"/>
    <col min="3" max="9" width="9.7109375" style="1" customWidth="1"/>
    <col min="10" max="16384" width="9.140625" style="1"/>
  </cols>
  <sheetData>
    <row r="1" spans="1:9" ht="15" x14ac:dyDescent="0.25">
      <c r="A1" s="6" t="s">
        <v>43</v>
      </c>
    </row>
    <row r="3" spans="1:9" s="2" customFormat="1" ht="29.25" customHeight="1" thickBot="1" x14ac:dyDescent="0.3">
      <c r="A3" s="7" t="s">
        <v>21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</row>
    <row r="4" spans="1:9" s="2" customFormat="1" ht="24" customHeight="1" thickTop="1" thickBot="1" x14ac:dyDescent="0.3">
      <c r="A4" s="8">
        <v>5272</v>
      </c>
      <c r="B4" s="9" t="s">
        <v>8</v>
      </c>
      <c r="C4" s="8" t="str">
        <f>IF(COUNT(C5:C6)=0,"-",SUM(C5:C6))</f>
        <v>-</v>
      </c>
      <c r="D4" s="8">
        <f t="shared" ref="D4:G4" si="0">IF(COUNT(D5:D6)=0,"-",SUM(D5:D6))</f>
        <v>2</v>
      </c>
      <c r="E4" s="8">
        <f t="shared" si="0"/>
        <v>1</v>
      </c>
      <c r="F4" s="8" t="str">
        <f t="shared" si="0"/>
        <v>-</v>
      </c>
      <c r="G4" s="8">
        <f t="shared" si="0"/>
        <v>2</v>
      </c>
      <c r="H4" s="8">
        <f>IF(COUNT(C4:G4)=0,"-",SUM(C4:G4))</f>
        <v>5</v>
      </c>
      <c r="I4" s="8" t="s">
        <v>9</v>
      </c>
    </row>
    <row r="5" spans="1:9" x14ac:dyDescent="0.25">
      <c r="A5" s="4">
        <v>5272</v>
      </c>
      <c r="B5" s="1" t="s">
        <v>10</v>
      </c>
      <c r="C5" s="4"/>
      <c r="D5" s="4">
        <v>2</v>
      </c>
      <c r="E5" s="4">
        <v>1</v>
      </c>
      <c r="F5" s="4"/>
      <c r="G5" s="4">
        <v>2</v>
      </c>
      <c r="H5" s="4">
        <f t="shared" ref="H5:H35" si="1">IF(COUNT(C5:G5)=0,"-",SUM(C5:G5))</f>
        <v>5</v>
      </c>
      <c r="I5" s="4" t="s">
        <v>9</v>
      </c>
    </row>
    <row r="6" spans="1:9" x14ac:dyDescent="0.25">
      <c r="A6" s="4">
        <v>5272</v>
      </c>
      <c r="B6" s="1" t="s">
        <v>11</v>
      </c>
      <c r="C6" s="4"/>
      <c r="D6" s="4"/>
      <c r="E6" s="4"/>
      <c r="F6" s="4"/>
      <c r="G6" s="4"/>
      <c r="H6" s="4" t="str">
        <f t="shared" si="1"/>
        <v>-</v>
      </c>
      <c r="I6" s="4" t="s">
        <v>9</v>
      </c>
    </row>
    <row r="7" spans="1:9" s="2" customFormat="1" ht="24" customHeight="1" thickBot="1" x14ac:dyDescent="0.3">
      <c r="A7" s="10">
        <v>5272</v>
      </c>
      <c r="B7" s="11" t="s">
        <v>12</v>
      </c>
      <c r="C7" s="10" t="str">
        <f>IF(COUNT(C8:C12)=0,"-",SUM(C8:C12))</f>
        <v>-</v>
      </c>
      <c r="D7" s="10">
        <f>IF(COUNT(D8:D12)=0,"-",SUM(D8:D12))</f>
        <v>39</v>
      </c>
      <c r="E7" s="10" t="str">
        <f>IF(COUNT(E8:E12)=0,"-",SUM(E8:E12))</f>
        <v>-</v>
      </c>
      <c r="F7" s="10" t="str">
        <f>IF(COUNT(F8:F12)=0,"-",SUM(F8:F12))</f>
        <v>-</v>
      </c>
      <c r="G7" s="10" t="str">
        <f>IF(COUNT(G8:G12)=0,"-",SUM(G8:G12))</f>
        <v>-</v>
      </c>
      <c r="H7" s="10">
        <f t="shared" si="1"/>
        <v>39</v>
      </c>
      <c r="I7" s="10" t="s">
        <v>9</v>
      </c>
    </row>
    <row r="8" spans="1:9" x14ac:dyDescent="0.25">
      <c r="A8" s="4">
        <v>5272</v>
      </c>
      <c r="B8" s="1" t="s">
        <v>13</v>
      </c>
      <c r="C8" s="4"/>
      <c r="D8" s="4">
        <v>1</v>
      </c>
      <c r="E8" s="4"/>
      <c r="F8" s="4"/>
      <c r="G8" s="4"/>
      <c r="H8" s="4">
        <f t="shared" si="1"/>
        <v>1</v>
      </c>
      <c r="I8" s="4" t="s">
        <v>9</v>
      </c>
    </row>
    <row r="9" spans="1:9" x14ac:dyDescent="0.25">
      <c r="A9" s="4">
        <v>5272</v>
      </c>
      <c r="B9" s="1" t="s">
        <v>22</v>
      </c>
      <c r="C9" s="4"/>
      <c r="D9" s="4">
        <v>10</v>
      </c>
      <c r="E9" s="4"/>
      <c r="F9" s="4"/>
      <c r="G9" s="4"/>
      <c r="H9" s="4">
        <f t="shared" si="1"/>
        <v>10</v>
      </c>
      <c r="I9" s="4" t="s">
        <v>9</v>
      </c>
    </row>
    <row r="10" spans="1:9" x14ac:dyDescent="0.25">
      <c r="A10" s="4">
        <v>5272</v>
      </c>
      <c r="B10" s="1" t="s">
        <v>14</v>
      </c>
      <c r="C10" s="4"/>
      <c r="D10" s="4">
        <v>6</v>
      </c>
      <c r="E10" s="4"/>
      <c r="F10" s="4"/>
      <c r="G10" s="4"/>
      <c r="H10" s="4">
        <f t="shared" si="1"/>
        <v>6</v>
      </c>
      <c r="I10" s="4" t="s">
        <v>9</v>
      </c>
    </row>
    <row r="11" spans="1:9" x14ac:dyDescent="0.25">
      <c r="A11" s="4">
        <v>5272</v>
      </c>
      <c r="B11" s="1" t="s">
        <v>15</v>
      </c>
      <c r="C11" s="4"/>
      <c r="D11" s="4">
        <v>8</v>
      </c>
      <c r="E11" s="4"/>
      <c r="F11" s="4"/>
      <c r="G11" s="4"/>
      <c r="H11" s="4">
        <f t="shared" si="1"/>
        <v>8</v>
      </c>
      <c r="I11" s="4" t="s">
        <v>9</v>
      </c>
    </row>
    <row r="12" spans="1:9" x14ac:dyDescent="0.25">
      <c r="A12" s="4">
        <v>5272</v>
      </c>
      <c r="B12" s="1" t="s">
        <v>16</v>
      </c>
      <c r="C12" s="4"/>
      <c r="D12" s="4">
        <v>14</v>
      </c>
      <c r="E12" s="4"/>
      <c r="F12" s="4"/>
      <c r="G12" s="4"/>
      <c r="H12" s="4">
        <f t="shared" si="1"/>
        <v>14</v>
      </c>
      <c r="I12" s="4" t="s">
        <v>9</v>
      </c>
    </row>
    <row r="13" spans="1:9" s="2" customFormat="1" ht="24" customHeight="1" thickBot="1" x14ac:dyDescent="0.3">
      <c r="A13" s="10">
        <v>5272</v>
      </c>
      <c r="B13" s="11" t="s">
        <v>17</v>
      </c>
      <c r="C13" s="10" t="str">
        <f>IF(COUNT(C14:C24)=0,"-",SUM(C14:C24))</f>
        <v>-</v>
      </c>
      <c r="D13" s="10">
        <f>IF(COUNT(D14:D24)=0,"-",SUM(D14:D24))</f>
        <v>2</v>
      </c>
      <c r="E13" s="10">
        <f>IF(COUNT(E14:E24)=0,"-",SUM(E14:E24))</f>
        <v>2</v>
      </c>
      <c r="F13" s="10">
        <f>IF(COUNT(F14:F24)=0,"-",SUM(F14:F24))</f>
        <v>1</v>
      </c>
      <c r="G13" s="10">
        <f>IF(COUNT(G14:G24)=0,"-",SUM(G14:G24))</f>
        <v>34</v>
      </c>
      <c r="H13" s="10">
        <f t="shared" si="1"/>
        <v>39</v>
      </c>
      <c r="I13" s="10" t="s">
        <v>9</v>
      </c>
    </row>
    <row r="14" spans="1:9" x14ac:dyDescent="0.25">
      <c r="A14" s="4">
        <v>5272</v>
      </c>
      <c r="B14" s="1" t="s">
        <v>23</v>
      </c>
      <c r="C14" s="4"/>
      <c r="D14" s="4">
        <v>1</v>
      </c>
      <c r="E14" s="4">
        <v>2</v>
      </c>
      <c r="F14" s="4">
        <v>1</v>
      </c>
      <c r="G14" s="4">
        <v>5</v>
      </c>
      <c r="H14" s="4">
        <f t="shared" si="1"/>
        <v>9</v>
      </c>
      <c r="I14" s="4" t="s">
        <v>9</v>
      </c>
    </row>
    <row r="15" spans="1:9" x14ac:dyDescent="0.25">
      <c r="A15" s="4">
        <v>5272</v>
      </c>
      <c r="B15" s="1" t="s">
        <v>24</v>
      </c>
      <c r="C15" s="4"/>
      <c r="D15" s="4"/>
      <c r="E15" s="4"/>
      <c r="F15" s="4"/>
      <c r="G15" s="4">
        <v>3</v>
      </c>
      <c r="H15" s="4">
        <f t="shared" si="1"/>
        <v>3</v>
      </c>
      <c r="I15" s="4" t="s">
        <v>9</v>
      </c>
    </row>
    <row r="16" spans="1:9" x14ac:dyDescent="0.25">
      <c r="A16" s="4">
        <v>5272</v>
      </c>
      <c r="B16" s="1" t="s">
        <v>25</v>
      </c>
      <c r="C16" s="4"/>
      <c r="D16" s="4"/>
      <c r="E16" s="4"/>
      <c r="F16" s="4"/>
      <c r="G16" s="4">
        <v>13</v>
      </c>
      <c r="H16" s="4">
        <f t="shared" si="1"/>
        <v>13</v>
      </c>
      <c r="I16" s="4" t="s">
        <v>9</v>
      </c>
    </row>
    <row r="17" spans="1:9" x14ac:dyDescent="0.25">
      <c r="A17" s="4">
        <v>5272</v>
      </c>
      <c r="B17" s="1" t="s">
        <v>26</v>
      </c>
      <c r="C17" s="4"/>
      <c r="D17" s="4"/>
      <c r="E17" s="4"/>
      <c r="F17" s="4"/>
      <c r="G17" s="4">
        <v>3</v>
      </c>
      <c r="H17" s="4">
        <f t="shared" si="1"/>
        <v>3</v>
      </c>
      <c r="I17" s="4" t="s">
        <v>9</v>
      </c>
    </row>
    <row r="18" spans="1:9" x14ac:dyDescent="0.25">
      <c r="A18" s="4">
        <v>5272</v>
      </c>
      <c r="B18" s="1" t="s">
        <v>27</v>
      </c>
      <c r="C18" s="4"/>
      <c r="D18" s="4"/>
      <c r="E18" s="4"/>
      <c r="F18" s="4"/>
      <c r="G18" s="4">
        <v>3</v>
      </c>
      <c r="H18" s="4">
        <f t="shared" si="1"/>
        <v>3</v>
      </c>
      <c r="I18" s="4" t="s">
        <v>9</v>
      </c>
    </row>
    <row r="19" spans="1:9" x14ac:dyDescent="0.25">
      <c r="A19" s="4">
        <v>5272</v>
      </c>
      <c r="B19" s="1" t="s">
        <v>28</v>
      </c>
      <c r="C19" s="4"/>
      <c r="D19" s="4"/>
      <c r="E19" s="4"/>
      <c r="F19" s="4"/>
      <c r="G19" s="4">
        <v>6</v>
      </c>
      <c r="H19" s="4">
        <f t="shared" si="1"/>
        <v>6</v>
      </c>
      <c r="I19" s="4" t="s">
        <v>9</v>
      </c>
    </row>
    <row r="20" spans="1:9" x14ac:dyDescent="0.25">
      <c r="A20" s="4">
        <v>5272</v>
      </c>
      <c r="B20" s="1" t="s">
        <v>29</v>
      </c>
      <c r="C20" s="4"/>
      <c r="D20" s="4"/>
      <c r="E20" s="4"/>
      <c r="F20" s="4"/>
      <c r="G20" s="4"/>
      <c r="H20" s="4" t="str">
        <f t="shared" si="1"/>
        <v>-</v>
      </c>
      <c r="I20" s="4" t="s">
        <v>9</v>
      </c>
    </row>
    <row r="21" spans="1:9" x14ac:dyDescent="0.25">
      <c r="A21" s="4">
        <v>5272</v>
      </c>
      <c r="B21" s="1" t="s">
        <v>30</v>
      </c>
      <c r="C21" s="4"/>
      <c r="D21" s="4"/>
      <c r="E21" s="4"/>
      <c r="F21" s="4"/>
      <c r="G21" s="4"/>
      <c r="H21" s="4" t="str">
        <f t="shared" si="1"/>
        <v>-</v>
      </c>
      <c r="I21" s="4" t="s">
        <v>9</v>
      </c>
    </row>
    <row r="22" spans="1:9" x14ac:dyDescent="0.25">
      <c r="A22" s="4">
        <v>5272</v>
      </c>
      <c r="B22" s="1" t="s">
        <v>31</v>
      </c>
      <c r="C22" s="4"/>
      <c r="D22" s="4"/>
      <c r="E22" s="4"/>
      <c r="F22" s="4"/>
      <c r="G22" s="4"/>
      <c r="H22" s="4" t="str">
        <f t="shared" si="1"/>
        <v>-</v>
      </c>
      <c r="I22" s="4" t="s">
        <v>9</v>
      </c>
    </row>
    <row r="23" spans="1:9" x14ac:dyDescent="0.25">
      <c r="A23" s="4">
        <v>5272</v>
      </c>
      <c r="B23" s="1" t="s">
        <v>32</v>
      </c>
      <c r="C23" s="4"/>
      <c r="D23" s="4"/>
      <c r="E23" s="4"/>
      <c r="F23" s="4"/>
      <c r="G23" s="4"/>
      <c r="H23" s="4" t="str">
        <f t="shared" si="1"/>
        <v>-</v>
      </c>
      <c r="I23" s="4" t="s">
        <v>9</v>
      </c>
    </row>
    <row r="24" spans="1:9" x14ac:dyDescent="0.25">
      <c r="A24" s="4">
        <v>5272</v>
      </c>
      <c r="B24" s="1" t="s">
        <v>33</v>
      </c>
      <c r="C24" s="4"/>
      <c r="D24" s="4">
        <v>1</v>
      </c>
      <c r="E24" s="4"/>
      <c r="F24" s="4"/>
      <c r="G24" s="4">
        <v>1</v>
      </c>
      <c r="H24" s="4">
        <f t="shared" si="1"/>
        <v>2</v>
      </c>
      <c r="I24" s="4" t="s">
        <v>9</v>
      </c>
    </row>
    <row r="25" spans="1:9" s="2" customFormat="1" ht="24" customHeight="1" thickBot="1" x14ac:dyDescent="0.3">
      <c r="A25" s="10">
        <v>5272</v>
      </c>
      <c r="B25" s="11" t="s">
        <v>18</v>
      </c>
      <c r="C25" s="10" t="str">
        <f>IF(COUNT(C26:C36)=0,"-",SUM(C26:C36))</f>
        <v>-</v>
      </c>
      <c r="D25" s="10" t="str">
        <f>IF(COUNT(D26:D36)=0,"-",SUM(D26:D36))</f>
        <v>-</v>
      </c>
      <c r="E25" s="10" t="str">
        <f>IF(COUNT(E26:E36)=0,"-",SUM(E26:E36))</f>
        <v>-</v>
      </c>
      <c r="F25" s="10" t="str">
        <f>IF(COUNT(F26:F36)=0,"-",SUM(F26:F36))</f>
        <v>-</v>
      </c>
      <c r="G25" s="10">
        <f>IF(COUNT(G26:G36)=0,"-",SUM(G26:G36))</f>
        <v>67</v>
      </c>
      <c r="H25" s="10">
        <f t="shared" si="1"/>
        <v>67</v>
      </c>
      <c r="I25" s="10" t="s">
        <v>9</v>
      </c>
    </row>
    <row r="26" spans="1:9" x14ac:dyDescent="0.25">
      <c r="A26" s="4">
        <v>5272</v>
      </c>
      <c r="B26" s="1" t="s">
        <v>19</v>
      </c>
      <c r="C26" s="4"/>
      <c r="D26" s="4"/>
      <c r="E26" s="4"/>
      <c r="F26" s="4"/>
      <c r="G26" s="4"/>
      <c r="H26" s="4" t="str">
        <f t="shared" si="1"/>
        <v>-</v>
      </c>
      <c r="I26" s="4" t="s">
        <v>9</v>
      </c>
    </row>
    <row r="27" spans="1:9" x14ac:dyDescent="0.25">
      <c r="A27" s="4">
        <v>5272</v>
      </c>
      <c r="B27" s="1" t="s">
        <v>40</v>
      </c>
      <c r="C27" s="4"/>
      <c r="D27" s="4"/>
      <c r="E27" s="4"/>
      <c r="F27" s="4"/>
      <c r="G27" s="4"/>
      <c r="H27" s="4" t="str">
        <f t="shared" si="1"/>
        <v>-</v>
      </c>
      <c r="I27" s="4" t="s">
        <v>9</v>
      </c>
    </row>
    <row r="28" spans="1:9" x14ac:dyDescent="0.25">
      <c r="A28" s="4">
        <v>5272</v>
      </c>
      <c r="B28" s="1" t="s">
        <v>41</v>
      </c>
      <c r="C28" s="4"/>
      <c r="D28" s="4"/>
      <c r="E28" s="4"/>
      <c r="F28" s="4"/>
      <c r="G28" s="4"/>
      <c r="H28" s="4" t="str">
        <f t="shared" si="1"/>
        <v>-</v>
      </c>
      <c r="I28" s="4" t="s">
        <v>9</v>
      </c>
    </row>
    <row r="29" spans="1:9" x14ac:dyDescent="0.25">
      <c r="A29" s="4">
        <v>5272</v>
      </c>
      <c r="B29" s="1" t="s">
        <v>20</v>
      </c>
      <c r="C29" s="4"/>
      <c r="D29" s="4"/>
      <c r="E29" s="4"/>
      <c r="F29" s="4"/>
      <c r="G29" s="4"/>
      <c r="H29" s="4" t="str">
        <f t="shared" si="1"/>
        <v>-</v>
      </c>
      <c r="I29" s="4" t="s">
        <v>9</v>
      </c>
    </row>
    <row r="30" spans="1:9" x14ac:dyDescent="0.25">
      <c r="A30" s="4">
        <v>5272</v>
      </c>
      <c r="B30" s="1" t="s">
        <v>42</v>
      </c>
      <c r="C30" s="4"/>
      <c r="D30" s="4"/>
      <c r="E30" s="4"/>
      <c r="F30" s="4"/>
      <c r="G30" s="4">
        <v>1</v>
      </c>
      <c r="H30" s="4">
        <f t="shared" si="1"/>
        <v>1</v>
      </c>
      <c r="I30" s="4" t="s">
        <v>9</v>
      </c>
    </row>
    <row r="31" spans="1:9" x14ac:dyDescent="0.25">
      <c r="A31" s="4">
        <v>5272</v>
      </c>
      <c r="B31" s="1" t="s">
        <v>34</v>
      </c>
      <c r="C31" s="4"/>
      <c r="D31" s="4"/>
      <c r="E31" s="4"/>
      <c r="F31" s="4"/>
      <c r="G31" s="4"/>
      <c r="H31" s="4" t="str">
        <f t="shared" si="1"/>
        <v>-</v>
      </c>
      <c r="I31" s="4" t="s">
        <v>9</v>
      </c>
    </row>
    <row r="32" spans="1:9" x14ac:dyDescent="0.25">
      <c r="A32" s="4">
        <v>5272</v>
      </c>
      <c r="B32" s="1" t="s">
        <v>38</v>
      </c>
      <c r="C32" s="4"/>
      <c r="D32" s="4"/>
      <c r="E32" s="4"/>
      <c r="F32" s="4"/>
      <c r="G32" s="4">
        <v>1</v>
      </c>
      <c r="H32" s="4">
        <f t="shared" si="1"/>
        <v>1</v>
      </c>
      <c r="I32" s="4" t="s">
        <v>9</v>
      </c>
    </row>
    <row r="33" spans="1:9" x14ac:dyDescent="0.25">
      <c r="A33" s="4">
        <v>5272</v>
      </c>
      <c r="B33" s="1" t="s">
        <v>39</v>
      </c>
      <c r="C33" s="4"/>
      <c r="D33" s="4"/>
      <c r="E33" s="4"/>
      <c r="F33" s="4"/>
      <c r="G33" s="4"/>
      <c r="H33" s="4" t="str">
        <f t="shared" si="1"/>
        <v>-</v>
      </c>
      <c r="I33" s="4" t="s">
        <v>9</v>
      </c>
    </row>
    <row r="34" spans="1:9" x14ac:dyDescent="0.25">
      <c r="A34" s="4">
        <v>5272</v>
      </c>
      <c r="B34" s="1" t="s">
        <v>35</v>
      </c>
      <c r="C34" s="4"/>
      <c r="D34" s="4"/>
      <c r="E34" s="4"/>
      <c r="F34" s="4"/>
      <c r="G34" s="4">
        <v>58</v>
      </c>
      <c r="H34" s="4">
        <f t="shared" si="1"/>
        <v>58</v>
      </c>
      <c r="I34" s="4" t="s">
        <v>9</v>
      </c>
    </row>
    <row r="35" spans="1:9" x14ac:dyDescent="0.25">
      <c r="A35" s="4">
        <v>5272</v>
      </c>
      <c r="B35" s="1" t="s">
        <v>36</v>
      </c>
      <c r="C35" s="4"/>
      <c r="D35" s="4"/>
      <c r="E35" s="4"/>
      <c r="F35" s="4"/>
      <c r="G35" s="4">
        <v>5</v>
      </c>
      <c r="H35" s="4">
        <f t="shared" si="1"/>
        <v>5</v>
      </c>
      <c r="I35" s="4" t="s">
        <v>9</v>
      </c>
    </row>
    <row r="36" spans="1:9" ht="13.5" thickBot="1" x14ac:dyDescent="0.3">
      <c r="A36" s="5">
        <v>5272</v>
      </c>
      <c r="B36" s="12" t="s">
        <v>37</v>
      </c>
      <c r="C36" s="5"/>
      <c r="D36" s="5"/>
      <c r="E36" s="5"/>
      <c r="F36" s="5"/>
      <c r="G36" s="5">
        <v>2</v>
      </c>
      <c r="H36" s="5">
        <f t="shared" ref="H36" si="2">IF(COUNT(C36:G36)=0,"-",SUM(C36:G36))</f>
        <v>2</v>
      </c>
      <c r="I36" s="5" t="s">
        <v>9</v>
      </c>
    </row>
    <row r="37" spans="1:9" ht="13.5" thickTop="1" x14ac:dyDescent="0.25">
      <c r="A37" s="3" t="s">
        <v>44</v>
      </c>
    </row>
  </sheetData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Fasyankes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2025-03-02T02:36:33Z</dcterms:created>
  <dcterms:modified xsi:type="dcterms:W3CDTF">2025-06-26T20:33:16Z</dcterms:modified>
</cp:coreProperties>
</file>