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Pengawasan Koperasi" sheetId="1" r:id="rId1"/>
  </sheets>
  <definedNames>
    <definedName name="_xlnm.Print_Area" localSheetId="0">'Pengawasan Koperasi'!$A$1:$I$16</definedName>
  </definedNames>
  <calcPr calcId="144525"/>
</workbook>
</file>

<file path=xl/calcChain.xml><?xml version="1.0" encoding="utf-8"?>
<calcChain xmlns="http://schemas.openxmlformats.org/spreadsheetml/2006/main">
  <c r="F12" i="1" l="1"/>
  <c r="F14" i="1" l="1"/>
  <c r="F13" i="1"/>
  <c r="F8" i="1"/>
  <c r="F7" i="1"/>
  <c r="F6" i="1"/>
  <c r="F5" i="1"/>
  <c r="F4" i="1"/>
  <c r="H9" i="1"/>
  <c r="G9" i="1"/>
  <c r="E9" i="1"/>
  <c r="D9" i="1"/>
  <c r="F9" i="1" l="1"/>
</calcChain>
</file>

<file path=xl/sharedStrings.xml><?xml version="1.0" encoding="utf-8"?>
<sst xmlns="http://schemas.openxmlformats.org/spreadsheetml/2006/main" count="41" uniqueCount="25">
  <si>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</si>
  <si>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</si>
  <si>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</si>
  <si>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</si>
  <si>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</si>
  <si>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</si>
  <si>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</si>
  <si>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TOTAL</t>
  </si>
  <si>
    <t>-</t>
  </si>
  <si>
    <t>JUMLAH KOPERASI
YANG DIAWASI DAN DIPERIKSA</t>
  </si>
  <si>
    <t>KOTA BIMA 2022</t>
  </si>
  <si>
    <t>KOTA BIMA 2021</t>
  </si>
  <si>
    <t>KOTA BIMA 2020</t>
  </si>
  <si>
    <t>KOTA BIMA 2019</t>
  </si>
  <si>
    <t>Sumber</t>
  </si>
  <si>
    <t>JMLH KOPERASI AKTIF</t>
  </si>
  <si>
    <t>JMLH KOPERASI TIDAK AKTIF</t>
  </si>
  <si>
    <t>JUMLAH KOPERASI SIMPAN PINJAM YANG DINILAI KESEHATANNYA</t>
  </si>
  <si>
    <t>SATUAN</t>
  </si>
  <si>
    <t>Unit</t>
  </si>
  <si>
    <t>KODE WILAYAH</t>
  </si>
  <si>
    <t>KOTA BIMA 2023</t>
  </si>
  <si>
    <t>Pengawasan dan Pemeriksaan Terhadap Koperasi di Kota Bima dirinci per Kecamatan, Tahun 2024</t>
  </si>
  <si>
    <t>KOTA BIMA 2024</t>
  </si>
  <si>
    <t>: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</si>
</sst>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 applyProtection="1">
      <alignment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 applyProtection="1">
      <alignment vertical="center"/>
      <protection locked="0"/>
    </xf>
    <xf numFmtId="1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7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 wrapText="1"/>
      <protection locked="0"/>
    </xf>
    <xf numFmtId="3" fontId="8" fillId="0" borderId="0" xfId="9" applyNumberFormat="1" applyFont="1" applyBorder="1" applyAlignment="1" applyProtection="1">
      <alignment horizontal="center" vertical="center"/>
      <protection locked="0"/>
    </xf>
  </cellXfs>
  <cellStyles count="10">
    <cellStyle name="Comma [0] 9" xfId="8"/>
    <cellStyle name="Comma 2" xfId="4"/>
    <cellStyle name="Comma 3" xfId="6"/>
    <cellStyle name="Normal" xfId="0" builtinId="0"/>
    <cellStyle name="Normal 10 2 2" xfId="2"/>
    <cellStyle name="Normal 11" xfId="9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80" zoomScaleSheetLayoutView="100" workbookViewId="0">
      <selection activeCell="E11" sqref="E11"/>
    </sheetView>
  </sheetViews>
  <sheetFormatPr defaultRowHeight="12.75" x14ac:dyDescent="0.25"/>
  <cols>
    <col min="1" max="1" width="6.28515625" style="2" customWidth="1"/>
    <col min="2" max="2" width="9.28515625" style="2" customWidth="1"/>
    <col min="3" max="3" width="14.5703125" style="2" customWidth="1"/>
    <col min="4" max="6" width="12.7109375" style="2" customWidth="1"/>
    <col min="7" max="7" width="16.28515625" style="2" customWidth="1"/>
    <col min="8" max="8" width="18.85546875" style="2" customWidth="1"/>
    <col min="9" max="9" width="7.5703125" style="2" customWidth="1"/>
    <col min="10" max="16384" width="9.140625" style="2"/>
  </cols>
  <sheetData>
    <row r="1" spans="1:9" ht="20.25" customHeight="1" x14ac:dyDescent="0.25">
      <c r="A1" s="9" t="s">
        <v>22</v>
      </c>
      <c r="B1" s="9"/>
      <c r="C1" s="9"/>
      <c r="D1" s="9"/>
      <c r="E1" s="9"/>
      <c r="F1" s="9"/>
      <c r="G1" s="9"/>
      <c r="H1" s="9"/>
    </row>
    <row r="2" spans="1:9" x14ac:dyDescent="0.25">
      <c r="F2" s="1"/>
      <c r="H2" s="1"/>
    </row>
    <row r="3" spans="1:9" ht="36.75" thickBot="1" x14ac:dyDescent="0.3">
      <c r="A3" s="10" t="s">
        <v>0</v>
      </c>
      <c r="B3" s="13" t="s">
        <v>20</v>
      </c>
      <c r="C3" s="10" t="s">
        <v>1</v>
      </c>
      <c r="D3" s="11" t="s">
        <v>15</v>
      </c>
      <c r="E3" s="11" t="s">
        <v>16</v>
      </c>
      <c r="F3" s="11" t="s">
        <v>7</v>
      </c>
      <c r="G3" s="11" t="s">
        <v>9</v>
      </c>
      <c r="H3" s="11" t="s">
        <v>17</v>
      </c>
      <c r="I3" s="11" t="s">
        <v>18</v>
      </c>
    </row>
    <row r="4" spans="1:9" ht="23.25" customHeight="1" thickTop="1" x14ac:dyDescent="0.25">
      <c r="A4" s="3">
        <v>1</v>
      </c>
      <c r="B4" s="3">
        <v>527201</v>
      </c>
      <c r="C4" s="4" t="s">
        <v>2</v>
      </c>
      <c r="D4" s="38">
        <v>25</v>
      </c>
      <c r="E4" s="39">
        <v>38</v>
      </c>
      <c r="F4" s="7">
        <f>IF(COUNT(D4,E4)=0,"-",IF(SUM(D4,E4)=0,0,SUM(D4,E4)))</f>
        <v>63</v>
      </c>
      <c r="G4" s="39">
        <v>24</v>
      </c>
      <c r="H4" s="39">
        <v>16</v>
      </c>
      <c r="I4" s="12" t="s">
        <v>19</v>
      </c>
    </row>
    <row r="5" spans="1:9" ht="23.25" customHeight="1" x14ac:dyDescent="0.25">
      <c r="A5" s="3">
        <v>2</v>
      </c>
      <c r="B5" s="3">
        <v>527202</v>
      </c>
      <c r="C5" s="4" t="s">
        <v>3</v>
      </c>
      <c r="D5" s="38">
        <v>4</v>
      </c>
      <c r="E5" s="39">
        <v>7</v>
      </c>
      <c r="F5" s="7">
        <f t="shared" ref="F5:F8" si="0">IF(COUNT(D5,E5)=0,"-",IF(SUM(D5,E5)=0,0,SUM(D5,E5)))</f>
        <v>11</v>
      </c>
      <c r="G5" s="39">
        <v>4</v>
      </c>
      <c r="H5" s="39">
        <v>0</v>
      </c>
      <c r="I5" s="12" t="s">
        <v>19</v>
      </c>
    </row>
    <row r="6" spans="1:9" ht="23.25" customHeight="1" x14ac:dyDescent="0.25">
      <c r="A6" s="3">
        <v>3</v>
      </c>
      <c r="B6" s="3">
        <v>527203</v>
      </c>
      <c r="C6" s="4" t="s">
        <v>4</v>
      </c>
      <c r="D6" s="38">
        <v>12</v>
      </c>
      <c r="E6" s="39">
        <v>13</v>
      </c>
      <c r="F6" s="7">
        <f t="shared" si="0"/>
        <v>25</v>
      </c>
      <c r="G6" s="39">
        <v>13</v>
      </c>
      <c r="H6" s="39">
        <v>8</v>
      </c>
      <c r="I6" s="12" t="s">
        <v>19</v>
      </c>
    </row>
    <row r="7" spans="1:9" ht="23.25" customHeight="1" x14ac:dyDescent="0.25">
      <c r="A7" s="3">
        <v>4</v>
      </c>
      <c r="B7" s="3">
        <v>527204</v>
      </c>
      <c r="C7" s="4" t="s">
        <v>5</v>
      </c>
      <c r="D7" s="38">
        <v>36</v>
      </c>
      <c r="E7" s="39">
        <v>23</v>
      </c>
      <c r="F7" s="7">
        <f t="shared" si="0"/>
        <v>59</v>
      </c>
      <c r="G7" s="39">
        <v>35</v>
      </c>
      <c r="H7" s="39">
        <v>20</v>
      </c>
      <c r="I7" s="12" t="s">
        <v>19</v>
      </c>
    </row>
    <row r="8" spans="1:9" ht="23.25" customHeight="1" x14ac:dyDescent="0.25">
      <c r="A8" s="3">
        <v>5</v>
      </c>
      <c r="B8" s="3">
        <v>527205</v>
      </c>
      <c r="C8" s="4" t="s">
        <v>6</v>
      </c>
      <c r="D8" s="38">
        <v>35</v>
      </c>
      <c r="E8" s="39">
        <v>35</v>
      </c>
      <c r="F8" s="7">
        <f t="shared" si="0"/>
        <v>70</v>
      </c>
      <c r="G8" s="39">
        <v>34</v>
      </c>
      <c r="H8" s="39">
        <v>20</v>
      </c>
      <c r="I8" s="12" t="s">
        <v>19</v>
      </c>
    </row>
    <row r="9" spans="1:9" ht="25.5" customHeight="1" thickBot="1" x14ac:dyDescent="0.3">
      <c r="A9" s="5"/>
      <c r="B9" s="10">
        <v>5272</v>
      </c>
      <c r="C9" s="5" t="s">
        <v>23</v>
      </c>
      <c r="D9" s="6">
        <f>IF(COUNT(D4:D8)=0,"-",IF(SUM(D4:D8)=0,0,SUM(D4:D8)))</f>
        <v>112</v>
      </c>
      <c r="E9" s="6">
        <f t="shared" ref="E9:H9" si="1">IF(COUNT(E4:E8)=0,"-",IF(SUM(E4:E8)=0,0,SUM(E4:E8)))</f>
        <v>116</v>
      </c>
      <c r="F9" s="6">
        <f t="shared" si="1"/>
        <v>228</v>
      </c>
      <c r="G9" s="6">
        <f t="shared" si="1"/>
        <v>110</v>
      </c>
      <c r="H9" s="6">
        <f t="shared" si="1"/>
        <v>64</v>
      </c>
      <c r="I9" s="6" t="s">
        <v>19</v>
      </c>
    </row>
    <row r="10" spans="1:9" ht="20.25" customHeight="1" thickTop="1" x14ac:dyDescent="0.25">
      <c r="A10" s="14"/>
      <c r="B10" s="15">
        <v>5272</v>
      </c>
      <c r="C10" s="14" t="s">
        <v>21</v>
      </c>
      <c r="D10" s="16">
        <v>115</v>
      </c>
      <c r="E10" s="16">
        <v>110</v>
      </c>
      <c r="F10" s="17">
        <v>225</v>
      </c>
      <c r="G10" s="18">
        <v>103</v>
      </c>
      <c r="H10" s="18">
        <v>65</v>
      </c>
      <c r="I10" s="19" t="s">
        <v>19</v>
      </c>
    </row>
    <row r="11" spans="1:9" ht="20.25" customHeight="1" x14ac:dyDescent="0.25">
      <c r="A11" s="32"/>
      <c r="B11" s="33">
        <v>5272</v>
      </c>
      <c r="C11" s="32" t="s">
        <v>10</v>
      </c>
      <c r="D11" s="34">
        <v>103</v>
      </c>
      <c r="E11" s="34">
        <v>110</v>
      </c>
      <c r="F11" s="35">
        <v>213</v>
      </c>
      <c r="G11" s="36">
        <v>63</v>
      </c>
      <c r="H11" s="36" t="s">
        <v>8</v>
      </c>
      <c r="I11" s="37" t="s">
        <v>19</v>
      </c>
    </row>
    <row r="12" spans="1:9" ht="20.25" customHeight="1" x14ac:dyDescent="0.25">
      <c r="A12" s="20"/>
      <c r="B12" s="21">
        <v>5272</v>
      </c>
      <c r="C12" s="20" t="s">
        <v>11</v>
      </c>
      <c r="D12" s="22">
        <v>129</v>
      </c>
      <c r="E12" s="22">
        <v>135</v>
      </c>
      <c r="F12" s="23">
        <f t="shared" ref="F12" si="2">IF(COUNT(D12,E12)=0,"-",IF(SUM(D12,E12)=0,0,SUM(D12,E12)))</f>
        <v>264</v>
      </c>
      <c r="G12" s="24" t="s">
        <v>8</v>
      </c>
      <c r="H12" s="24" t="s">
        <v>8</v>
      </c>
      <c r="I12" s="25" t="s">
        <v>19</v>
      </c>
    </row>
    <row r="13" spans="1:9" ht="20.25" customHeight="1" x14ac:dyDescent="0.25">
      <c r="A13" s="20"/>
      <c r="B13" s="21">
        <v>5272</v>
      </c>
      <c r="C13" s="20" t="s">
        <v>12</v>
      </c>
      <c r="D13" s="22">
        <v>99</v>
      </c>
      <c r="E13" s="22">
        <v>100</v>
      </c>
      <c r="F13" s="23">
        <f t="shared" ref="F13:F14" si="3">IF(COUNT(D13,E13)=0,"-",IF(SUM(D13,E13)=0,0,SUM(D13,E13)))</f>
        <v>199</v>
      </c>
      <c r="G13" s="24" t="s">
        <v>8</v>
      </c>
      <c r="H13" s="24" t="s">
        <v>8</v>
      </c>
      <c r="I13" s="25" t="s">
        <v>19</v>
      </c>
    </row>
    <row r="14" spans="1:9" ht="20.25" customHeight="1" thickBot="1" x14ac:dyDescent="0.3">
      <c r="A14" s="26"/>
      <c r="B14" s="27">
        <v>5272</v>
      </c>
      <c r="C14" s="26" t="s">
        <v>13</v>
      </c>
      <c r="D14" s="28">
        <v>93</v>
      </c>
      <c r="E14" s="28">
        <v>104</v>
      </c>
      <c r="F14" s="29">
        <f t="shared" si="3"/>
        <v>197</v>
      </c>
      <c r="G14" s="30" t="s">
        <v>8</v>
      </c>
      <c r="H14" s="30" t="s">
        <v>8</v>
      </c>
      <c r="I14" s="31" t="s">
        <v>19</v>
      </c>
    </row>
    <row r="15" spans="1:9" ht="13.5" thickTop="1" x14ac:dyDescent="0.25">
      <c r="A15" s="8" t="s">
        <v>14</v>
      </c>
      <c r="B15" s="8" t="s">
        <v>24</v>
      </c>
    </row>
    <row r="16" spans="1:9" x14ac:dyDescent="0.25">
      <c r="A16" s="8"/>
      <c r="B16" s="8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Pengawasan Koperasi</vt:lpstr>
      <vt:lpstr>'Pengawasan Koperasi'!Print_Area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2025-06-30T07:08:12Z</dcterms:modified>
</cp:coreProperties>
</file>