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Sheet1!$A$1:$F$16</definedName>
  </definedNames>
  <calcPr calcId="162913"/>
</workbook>
</file>

<file path=xl/calcChain.xml><?xml version="1.0" encoding="utf-8"?>
<calcChain xmlns="http://schemas.openxmlformats.org/spreadsheetml/2006/main">
  <c r="E12" i="1" l="1"/>
  <c r="E13" i="1"/>
  <c r="E14" i="1"/>
  <c r="E15" i="1"/>
  <c r="E6" i="1" l="1"/>
  <c r="E7" i="1"/>
  <c r="E8" i="1"/>
  <c r="E9" i="1"/>
  <c r="D10" i="1" l="1"/>
  <c r="C10" i="1"/>
  <c r="E5" i="1"/>
  <c r="E4" i="1"/>
  <c r="E10" i="1" l="1"/>
</calcChain>
</file>

<file path=xl/sharedStrings.xml><?xml version="1.0" encoding="utf-8"?>
<sst xmlns="http://schemas.openxmlformats.org/spreadsheetml/2006/main" count="38" uniqueCount="22">
  <si>
    <t>KODE WILAYAH</t>
  </si>
  <si>
    <t xml:space="preserve"> </t>
  </si>
  <si>
    <t>SATUAN</t>
  </si>
  <si>
    <t>Jiwa</t>
  </si>
  <si>
    <t>KEL. MELAYU</t>
  </si>
  <si>
    <t>KEL. JATIWANGI</t>
  </si>
  <si>
    <t>KEL JATIBARU</t>
  </si>
  <si>
    <t>KEL. KOLO</t>
  </si>
  <si>
    <t>KEL. JATIBARU TIMUR</t>
  </si>
  <si>
    <t>KEL. ULE</t>
  </si>
  <si>
    <t>NAMA WILAYAH</t>
  </si>
  <si>
    <t xml:space="preserve">JMLH PENDUDUK LAKI-LAKI </t>
  </si>
  <si>
    <t>JMLH PENDUDUK PEREMPUAN</t>
  </si>
  <si>
    <t>TOTAL JUMLAH PENDUDUK</t>
  </si>
  <si>
    <t>KEC. ASAKOTA</t>
  </si>
  <si>
    <t>KEC. ASAKOTA 2019</t>
  </si>
  <si>
    <t>KEC. ASAKOTA 2020</t>
  </si>
  <si>
    <t>KEC. ASAKOTA 2021</t>
  </si>
  <si>
    <t>KEC. ASAKOTA 2022</t>
  </si>
  <si>
    <t>Jumlah Penduduk Kecamatan Asakota Kota Bima Tahun 2024 menurut Jenis Kelamin</t>
  </si>
  <si>
    <t>Sumber : Dinas Kependudukan dan Pencatatan Sipil Kota Bima, Tahun 2025</t>
  </si>
  <si>
    <t>KEC. ASAKOTA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</si>
</sst>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hidden="1"/>
    </xf>
    <xf numFmtId="4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4" fontId="3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view="pageBreakPreview" zoomScaleNormal="100" zoomScaleSheetLayoutView="100" workbookViewId="0">
      <selection activeCell="C4" sqref="C4:D9"/>
    </sheetView>
  </sheetViews>
  <sheetFormatPr defaultColWidth="9.1796875" defaultRowHeight="13" x14ac:dyDescent="0.35"/>
  <cols>
    <col min="1" max="1" width="12.453125" style="2" customWidth="1"/>
    <col min="2" max="2" width="21.7265625" style="2" customWidth="1"/>
    <col min="3" max="4" width="15" style="2" customWidth="1"/>
    <col min="5" max="5" width="13.81640625" style="2" customWidth="1"/>
    <col min="6" max="6" width="10.81640625" style="2" customWidth="1"/>
    <col min="7" max="16384" width="9.1796875" style="2"/>
  </cols>
  <sheetData>
    <row r="1" spans="1:6" ht="14.5" x14ac:dyDescent="0.35">
      <c r="A1" s="12" t="s">
        <v>19</v>
      </c>
      <c r="B1" s="1"/>
      <c r="C1" s="1"/>
      <c r="D1" s="1"/>
      <c r="E1" s="1"/>
      <c r="F1" s="1"/>
    </row>
    <row r="2" spans="1:6" x14ac:dyDescent="0.35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</row>
    <row r="3" spans="1:6" ht="33" customHeight="1" thickBot="1" x14ac:dyDescent="0.4">
      <c r="A3" s="3" t="s">
        <v>0</v>
      </c>
      <c r="B3" s="4" t="s">
        <v>10</v>
      </c>
      <c r="C3" s="3" t="s">
        <v>11</v>
      </c>
      <c r="D3" s="3" t="s">
        <v>12</v>
      </c>
      <c r="E3" s="3" t="s">
        <v>13</v>
      </c>
      <c r="F3" s="4" t="s">
        <v>2</v>
      </c>
    </row>
    <row r="4" spans="1:6" ht="21.75" customHeight="1" thickTop="1" x14ac:dyDescent="0.35">
      <c r="A4" s="5">
        <v>5272031001</v>
      </c>
      <c r="B4" s="6" t="s">
        <v>4</v>
      </c>
      <c r="C4" s="7">
        <v>2943</v>
      </c>
      <c r="D4" s="7">
        <v>2940</v>
      </c>
      <c r="E4" s="8">
        <f>IF(SUM(C4:D4)=0,"-",SUM(C4:D4))</f>
        <v>5883</v>
      </c>
      <c r="F4" s="9" t="s">
        <v>3</v>
      </c>
    </row>
    <row r="5" spans="1:6" ht="21.75" customHeight="1" x14ac:dyDescent="0.35">
      <c r="A5" s="5">
        <v>5272031002</v>
      </c>
      <c r="B5" s="6" t="s">
        <v>5</v>
      </c>
      <c r="C5" s="7">
        <v>3950</v>
      </c>
      <c r="D5" s="7">
        <v>3874</v>
      </c>
      <c r="E5" s="8">
        <f t="shared" ref="E5" si="0">IF(SUM(C5:D5)=0,"-",SUM(C5:D5))</f>
        <v>7824</v>
      </c>
      <c r="F5" s="9" t="s">
        <v>3</v>
      </c>
    </row>
    <row r="6" spans="1:6" ht="21.75" customHeight="1" x14ac:dyDescent="0.35">
      <c r="A6" s="5">
        <v>5272031003</v>
      </c>
      <c r="B6" s="6" t="s">
        <v>6</v>
      </c>
      <c r="C6" s="7">
        <v>3175</v>
      </c>
      <c r="D6" s="7">
        <v>3046</v>
      </c>
      <c r="E6" s="8">
        <f t="shared" ref="E6:E9" si="1">IF(SUM(C6:D6)=0,"-",SUM(C6:D6))</f>
        <v>6221</v>
      </c>
      <c r="F6" s="9" t="s">
        <v>3</v>
      </c>
    </row>
    <row r="7" spans="1:6" ht="21.75" customHeight="1" x14ac:dyDescent="0.35">
      <c r="A7" s="5">
        <v>5272031004</v>
      </c>
      <c r="B7" s="6" t="s">
        <v>7</v>
      </c>
      <c r="C7" s="7">
        <v>3268</v>
      </c>
      <c r="D7" s="7">
        <v>3176</v>
      </c>
      <c r="E7" s="8">
        <f t="shared" si="1"/>
        <v>6444</v>
      </c>
      <c r="F7" s="9" t="s">
        <v>3</v>
      </c>
    </row>
    <row r="8" spans="1:6" ht="21.75" customHeight="1" x14ac:dyDescent="0.35">
      <c r="A8" s="5">
        <v>5272031005</v>
      </c>
      <c r="B8" s="6" t="s">
        <v>8</v>
      </c>
      <c r="C8" s="7">
        <v>2149</v>
      </c>
      <c r="D8" s="7">
        <v>2189</v>
      </c>
      <c r="E8" s="8">
        <f t="shared" si="1"/>
        <v>4338</v>
      </c>
      <c r="F8" s="9" t="s">
        <v>3</v>
      </c>
    </row>
    <row r="9" spans="1:6" ht="21.75" customHeight="1" x14ac:dyDescent="0.35">
      <c r="A9" s="5">
        <v>5272031006</v>
      </c>
      <c r="B9" s="6" t="s">
        <v>9</v>
      </c>
      <c r="C9" s="7">
        <v>3610</v>
      </c>
      <c r="D9" s="7">
        <v>3559</v>
      </c>
      <c r="E9" s="8">
        <f t="shared" si="1"/>
        <v>7169</v>
      </c>
      <c r="F9" s="9" t="s">
        <v>3</v>
      </c>
    </row>
    <row r="10" spans="1:6" ht="25" customHeight="1" thickBot="1" x14ac:dyDescent="0.4">
      <c r="A10" s="4">
        <v>527203</v>
      </c>
      <c r="B10" s="11" t="s">
        <v>14</v>
      </c>
      <c r="C10" s="13">
        <f>IF(SUM(C4:C9)=0,"-",SUM(C4:C9))</f>
        <v>19095</v>
      </c>
      <c r="D10" s="13">
        <f>IF(SUM(D4:D9)=0,"-",SUM(D4:D9))</f>
        <v>18784</v>
      </c>
      <c r="E10" s="13">
        <f>IF(SUM(E4:E9)=0,"-",SUM(E4:E9))</f>
        <v>37879</v>
      </c>
      <c r="F10" s="14" t="s">
        <v>3</v>
      </c>
    </row>
    <row r="11" spans="1:6" ht="20.149999999999999" customHeight="1" thickTop="1" x14ac:dyDescent="0.35">
      <c r="A11" s="5">
        <v>527203</v>
      </c>
      <c r="B11" s="6" t="s">
        <v>21</v>
      </c>
      <c r="C11" s="10">
        <v>18443</v>
      </c>
      <c r="D11" s="10">
        <v>18224</v>
      </c>
      <c r="E11" s="10">
        <v>36667</v>
      </c>
      <c r="F11" s="5" t="s">
        <v>3</v>
      </c>
    </row>
    <row r="12" spans="1:6" ht="20.149999999999999" customHeight="1" x14ac:dyDescent="0.35">
      <c r="A12" s="5">
        <v>527203</v>
      </c>
      <c r="B12" s="6" t="s">
        <v>18</v>
      </c>
      <c r="C12" s="10">
        <v>17753</v>
      </c>
      <c r="D12" s="10">
        <v>17635</v>
      </c>
      <c r="E12" s="10">
        <f t="shared" ref="E12:E15" si="2">SUM(C12:D12)</f>
        <v>35388</v>
      </c>
      <c r="F12" s="5" t="s">
        <v>3</v>
      </c>
    </row>
    <row r="13" spans="1:6" ht="20.149999999999999" customHeight="1" x14ac:dyDescent="0.35">
      <c r="A13" s="5">
        <v>527203</v>
      </c>
      <c r="B13" s="6" t="s">
        <v>17</v>
      </c>
      <c r="C13" s="10">
        <v>17284</v>
      </c>
      <c r="D13" s="10">
        <v>17193</v>
      </c>
      <c r="E13" s="10">
        <f t="shared" si="2"/>
        <v>34477</v>
      </c>
      <c r="F13" s="5" t="s">
        <v>3</v>
      </c>
    </row>
    <row r="14" spans="1:6" ht="20.149999999999999" customHeight="1" x14ac:dyDescent="0.35">
      <c r="A14" s="5">
        <v>527203</v>
      </c>
      <c r="B14" s="6" t="s">
        <v>16</v>
      </c>
      <c r="C14" s="10">
        <v>16801</v>
      </c>
      <c r="D14" s="10">
        <v>16605</v>
      </c>
      <c r="E14" s="10">
        <f t="shared" si="2"/>
        <v>33406</v>
      </c>
      <c r="F14" s="5" t="s">
        <v>3</v>
      </c>
    </row>
    <row r="15" spans="1:6" ht="20.149999999999999" customHeight="1" thickBot="1" x14ac:dyDescent="0.4">
      <c r="A15" s="5">
        <v>527203</v>
      </c>
      <c r="B15" s="6" t="s">
        <v>15</v>
      </c>
      <c r="C15" s="10">
        <v>16211</v>
      </c>
      <c r="D15" s="10">
        <v>16033</v>
      </c>
      <c r="E15" s="10">
        <f t="shared" si="2"/>
        <v>32244</v>
      </c>
      <c r="F15" s="5" t="s">
        <v>3</v>
      </c>
    </row>
    <row r="16" spans="1:6" ht="20.149999999999999" customHeight="1" thickTop="1" x14ac:dyDescent="0.35">
      <c r="A16" s="15" t="s">
        <v>20</v>
      </c>
      <c r="B16" s="16"/>
      <c r="C16" s="16"/>
      <c r="D16" s="16"/>
      <c r="E16" s="16"/>
      <c r="F16" s="16"/>
    </row>
    <row r="17" spans="1:6" ht="20.149999999999999" customHeight="1" x14ac:dyDescent="0.35">
      <c r="A17" s="17"/>
      <c r="B17" s="17"/>
      <c r="C17" s="17"/>
      <c r="D17" s="17"/>
      <c r="E17" s="17"/>
      <c r="F17" s="17"/>
    </row>
    <row r="18" spans="1:6" ht="20.149999999999999" customHeight="1" x14ac:dyDescent="0.35">
      <c r="A18" s="17"/>
      <c r="B18" s="17"/>
      <c r="C18" s="17"/>
      <c r="D18" s="17"/>
      <c r="E18" s="17"/>
      <c r="F18" s="17"/>
    </row>
  </sheetData>
  <pageMargins left="0.39370078740157483" right="0.39370078740157483" top="0.39370078740157483" bottom="0.39370078740157483" header="0.31496062992125984" footer="0.31496062992125984"/>
  <pageSetup paperSize="256" scale="9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2025-06-24T06:35:42Z</dcterms:modified>
</cp:coreProperties>
</file>