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D10" i="1" l="1"/>
  <c r="C10" i="1"/>
  <c r="E5" i="1"/>
  <c r="E4" i="1"/>
  <c r="E13" i="1"/>
  <c r="E12" i="1"/>
  <c r="E11" i="1"/>
  <c r="E10" i="1" l="1"/>
</calcChain>
</file>

<file path=xl/sharedStrings.xml><?xml version="1.0" encoding="utf-8"?>
<sst xmlns="http://schemas.openxmlformats.org/spreadsheetml/2006/main" count="34" uniqueCount="20">
  <si>
    <t>KODE WILAYAH</t>
  </si>
  <si>
    <t xml:space="preserve"> </t>
  </si>
  <si>
    <t>SATUAN</t>
  </si>
  <si>
    <t>Jiwa</t>
  </si>
  <si>
    <t>KEC. ASAKOTA 2017</t>
  </si>
  <si>
    <t>KEC. ASAKOTA 2016</t>
  </si>
  <si>
    <t>KEC. ASAKOTA 2015</t>
  </si>
  <si>
    <t>KEL. MELAYU</t>
  </si>
  <si>
    <t>KEL. JATIWANGI</t>
  </si>
  <si>
    <t>KEL JATIBARU</t>
  </si>
  <si>
    <t>KEL. KOLO</t>
  </si>
  <si>
    <t>KEL. JATIBARU TIMUR</t>
  </si>
  <si>
    <t>KEL. ULE</t>
  </si>
  <si>
    <t>NAMA WILAYAH</t>
  </si>
  <si>
    <t xml:space="preserve">JMLH PENDUDUK LAKI-LAKI </t>
  </si>
  <si>
    <t>JMLH PENDUDUK PEREMPUAN</t>
  </si>
  <si>
    <t>TOTAL JUMLAH PENDUDUK</t>
  </si>
  <si>
    <t>KEC. ASAKOTA</t>
  </si>
  <si>
    <t>Jumlah Penduduk Kecamatan Asakota Kota Bima Tahun 2018 menurut Jenis Kelamin</t>
  </si>
  <si>
    <t>Sumber : Dinas Kependudukan dan Pencatatan Sipil Kota Bima,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</si>
</sst>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D5" sqref="D5"/>
    </sheetView>
  </sheetViews>
  <sheetFormatPr defaultRowHeight="12.75" x14ac:dyDescent="0.25"/>
  <cols>
    <col min="1" max="1" width="12.42578125" style="3" customWidth="1"/>
    <col min="2" max="2" width="21.7109375" style="3" customWidth="1"/>
    <col min="3" max="4" width="15" style="3" customWidth="1"/>
    <col min="5" max="5" width="13.85546875" style="3" customWidth="1"/>
    <col min="6" max="6" width="10.85546875" style="3" customWidth="1"/>
    <col min="7" max="16384" width="9.140625" style="3"/>
  </cols>
  <sheetData>
    <row r="1" spans="1:6" ht="15" x14ac:dyDescent="0.25">
      <c r="A1" s="16" t="s">
        <v>18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3" customHeight="1" thickBot="1" x14ac:dyDescent="0.3">
      <c r="A3" s="4" t="s">
        <v>0</v>
      </c>
      <c r="B3" s="5" t="s">
        <v>13</v>
      </c>
      <c r="C3" s="4" t="s">
        <v>14</v>
      </c>
      <c r="D3" s="4" t="s">
        <v>15</v>
      </c>
      <c r="E3" s="4" t="s">
        <v>16</v>
      </c>
      <c r="F3" s="5" t="s">
        <v>2</v>
      </c>
    </row>
    <row r="4" spans="1:6" ht="21.75" customHeight="1" thickTop="1" x14ac:dyDescent="0.25">
      <c r="A4" s="17">
        <v>5272031001</v>
      </c>
      <c r="B4" s="7" t="s">
        <v>7</v>
      </c>
      <c r="C4" s="8">
        <v>3019</v>
      </c>
      <c r="D4" s="8">
        <v>3065</v>
      </c>
      <c r="E4" s="9">
        <f>IF(SUM(C4:D4)=0,"-",SUM(C4:D4))</f>
        <v>6084</v>
      </c>
      <c r="F4" s="10" t="s">
        <v>3</v>
      </c>
    </row>
    <row r="5" spans="1:6" ht="21.75" customHeight="1" x14ac:dyDescent="0.25">
      <c r="A5" s="17">
        <v>5272031002</v>
      </c>
      <c r="B5" s="7" t="s">
        <v>8</v>
      </c>
      <c r="C5" s="8">
        <v>4560</v>
      </c>
      <c r="D5" s="8">
        <v>4515</v>
      </c>
      <c r="E5" s="9">
        <f t="shared" ref="E5" si="0">IF(SUM(C5:D5)=0,"-",SUM(C5:D5))</f>
        <v>9075</v>
      </c>
      <c r="F5" s="10" t="s">
        <v>3</v>
      </c>
    </row>
    <row r="6" spans="1:6" ht="21.75" customHeight="1" x14ac:dyDescent="0.25">
      <c r="A6" s="17">
        <v>5272031003</v>
      </c>
      <c r="B6" s="7" t="s">
        <v>9</v>
      </c>
      <c r="C6" s="8">
        <v>3180</v>
      </c>
      <c r="D6" s="8">
        <v>3123</v>
      </c>
      <c r="E6" s="9">
        <f t="shared" ref="E6:E9" si="1">IF(SUM(C6:D6)=0,"-",SUM(C6:D6))</f>
        <v>6303</v>
      </c>
      <c r="F6" s="10" t="s">
        <v>3</v>
      </c>
    </row>
    <row r="7" spans="1:6" ht="21.75" customHeight="1" x14ac:dyDescent="0.25">
      <c r="A7" s="17">
        <v>5272031004</v>
      </c>
      <c r="B7" s="7" t="s">
        <v>10</v>
      </c>
      <c r="C7" s="8">
        <v>2654</v>
      </c>
      <c r="D7" s="8">
        <v>2575</v>
      </c>
      <c r="E7" s="9">
        <f t="shared" si="1"/>
        <v>5229</v>
      </c>
      <c r="F7" s="10" t="s">
        <v>3</v>
      </c>
    </row>
    <row r="8" spans="1:6" ht="21.75" customHeight="1" x14ac:dyDescent="0.25">
      <c r="A8" s="17">
        <v>5272031005</v>
      </c>
      <c r="B8" s="7" t="s">
        <v>11</v>
      </c>
      <c r="C8" s="8">
        <v>1342</v>
      </c>
      <c r="D8" s="8">
        <v>1322</v>
      </c>
      <c r="E8" s="9">
        <f t="shared" si="1"/>
        <v>2664</v>
      </c>
      <c r="F8" s="10" t="s">
        <v>3</v>
      </c>
    </row>
    <row r="9" spans="1:6" ht="21.75" customHeight="1" x14ac:dyDescent="0.25">
      <c r="A9" s="17">
        <v>5272031006</v>
      </c>
      <c r="B9" s="7" t="s">
        <v>12</v>
      </c>
      <c r="C9" s="8">
        <v>757</v>
      </c>
      <c r="D9" s="8">
        <v>743</v>
      </c>
      <c r="E9" s="9">
        <f t="shared" si="1"/>
        <v>1500</v>
      </c>
      <c r="F9" s="10" t="s">
        <v>3</v>
      </c>
    </row>
    <row r="10" spans="1:6" ht="24.95" customHeight="1" thickBot="1" x14ac:dyDescent="0.3">
      <c r="A10" s="19">
        <v>527203</v>
      </c>
      <c r="B10" s="12" t="s">
        <v>17</v>
      </c>
      <c r="C10" s="20">
        <f>IF(SUM(C4:C9)=0,"-",SUM(C4:C9))</f>
        <v>15512</v>
      </c>
      <c r="D10" s="20">
        <f>IF(SUM(D4:D9)=0,"-",SUM(D4:D9))</f>
        <v>15343</v>
      </c>
      <c r="E10" s="20">
        <f>IF(SUM(E4:E9)=0,"-",SUM(E4:E9))</f>
        <v>30855</v>
      </c>
      <c r="F10" s="21" t="s">
        <v>3</v>
      </c>
    </row>
    <row r="11" spans="1:6" ht="20.100000000000001" customHeight="1" thickTop="1" x14ac:dyDescent="0.25">
      <c r="A11" s="17">
        <v>527203</v>
      </c>
      <c r="B11" s="7" t="s">
        <v>4</v>
      </c>
      <c r="C11" s="11">
        <v>15121</v>
      </c>
      <c r="D11" s="11">
        <v>14912</v>
      </c>
      <c r="E11" s="11">
        <f>SUM(C11:D11)</f>
        <v>30033</v>
      </c>
      <c r="F11" s="6" t="s">
        <v>3</v>
      </c>
    </row>
    <row r="12" spans="1:6" ht="20.100000000000001" customHeight="1" x14ac:dyDescent="0.25">
      <c r="A12" s="17">
        <v>527203</v>
      </c>
      <c r="B12" s="7" t="s">
        <v>5</v>
      </c>
      <c r="C12" s="11">
        <v>14561</v>
      </c>
      <c r="D12" s="11">
        <v>14348</v>
      </c>
      <c r="E12" s="11">
        <f t="shared" ref="E12:E13" si="2">SUM(C12:D12)</f>
        <v>28909</v>
      </c>
      <c r="F12" s="6" t="s">
        <v>3</v>
      </c>
    </row>
    <row r="13" spans="1:6" ht="20.100000000000001" customHeight="1" thickBot="1" x14ac:dyDescent="0.3">
      <c r="A13" s="18">
        <v>527203</v>
      </c>
      <c r="B13" s="14" t="s">
        <v>6</v>
      </c>
      <c r="C13" s="15">
        <v>14455</v>
      </c>
      <c r="D13" s="15">
        <v>14143</v>
      </c>
      <c r="E13" s="15">
        <f t="shared" si="2"/>
        <v>28598</v>
      </c>
      <c r="F13" s="13" t="s">
        <v>3</v>
      </c>
    </row>
    <row r="14" spans="1:6" ht="13.5" thickTop="1" x14ac:dyDescent="0.25">
      <c r="A14" s="1" t="s">
        <v>19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2025-02-24T18:44:18Z</dcterms:modified>
</cp:coreProperties>
</file>