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E8" i="1" l="1"/>
  <c r="E7" i="1"/>
  <c r="E6" i="1"/>
  <c r="E5" i="1"/>
  <c r="E4" i="1"/>
  <c r="G8" i="1" l="1"/>
  <c r="G7" i="1"/>
  <c r="G6" i="1"/>
  <c r="G5" i="1"/>
  <c r="G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<sst xmlns="http://schemas.openxmlformats.org/spreadsheetml/2006/main" count="30" uniqueCount="19">
  <si>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</si>
  <si>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</si>
  <si>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</si>
  <si>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</si>
  <si>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</si>
  <si>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</si>
  <si>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</si>
  <si>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</si>
  <si>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</si>
  <si>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 xml:space="preserve">JMLH PENDUDUK DENGAN STATUS CERAI </t>
  </si>
  <si>
    <t>SATUAN</t>
  </si>
  <si>
    <t>Orang</t>
  </si>
  <si>
    <t>MEMILIKI AKTE CERAI</t>
  </si>
  <si>
    <t>PORSENTASE MEMILIKI AKTE
(%)</t>
  </si>
  <si>
    <t>BELUM MEMILIKI AKTE CERAI</t>
  </si>
  <si>
    <t>PORSENTASE BELUM MEMILIKI AKTE (%)</t>
  </si>
  <si>
    <t xml:space="preserve">Cakupan Kepemilikan Akte Perceraian Penduduk Kota Bima Tahun 2020 di rinci per Kecamatan </t>
  </si>
  <si>
    <t>Sumber : Dinas Kependudukan dan Pencatatan Sipil Kota Bima, Tahun 2021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</si>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</sst>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F16" sqref="F16"/>
    </sheetView>
  </sheetViews>
  <sheetFormatPr defaultRowHeight="12.75" x14ac:dyDescent="0.25"/>
  <cols>
    <col min="1" max="1" width="9" style="9" customWidth="1"/>
    <col min="2" max="2" width="18.7109375" style="9" customWidth="1"/>
    <col min="3" max="3" width="16" style="9" customWidth="1"/>
    <col min="4" max="4" width="10.140625" style="9" customWidth="1"/>
    <col min="5" max="5" width="13.5703125" style="9" customWidth="1"/>
    <col min="6" max="6" width="14.42578125" style="9" customWidth="1"/>
    <col min="7" max="7" width="14.2851562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16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2.75" customHeight="1" thickBot="1" x14ac:dyDescent="0.3">
      <c r="A3" s="5" t="s">
        <v>1</v>
      </c>
      <c r="B3" s="5" t="s">
        <v>2</v>
      </c>
      <c r="C3" s="5" t="s">
        <v>9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10</v>
      </c>
    </row>
    <row r="4" spans="1:8" ht="21" customHeight="1" thickTop="1" x14ac:dyDescent="0.25">
      <c r="A4" s="13">
        <v>527201</v>
      </c>
      <c r="B4" s="11" t="s">
        <v>3</v>
      </c>
      <c r="C4" s="6">
        <v>761</v>
      </c>
      <c r="D4" s="6">
        <v>379</v>
      </c>
      <c r="E4" s="2">
        <f>IF(OR(SUM(C4)=0,SUM(D4)=0),0,ROUND(D4/C4*100,2))</f>
        <v>49.8</v>
      </c>
      <c r="F4" s="6">
        <v>382</v>
      </c>
      <c r="G4" s="2">
        <f>IF(OR(SUM(C4)=0,SUM(F4)=0),0,ROUND(F4/C4*100,2))</f>
        <v>50.2</v>
      </c>
      <c r="H4" s="2" t="s">
        <v>11</v>
      </c>
    </row>
    <row r="5" spans="1:8" ht="21" customHeight="1" x14ac:dyDescent="0.25">
      <c r="A5" s="13">
        <v>527202</v>
      </c>
      <c r="B5" s="11" t="s">
        <v>4</v>
      </c>
      <c r="C5" s="6">
        <v>320</v>
      </c>
      <c r="D5" s="6">
        <v>147</v>
      </c>
      <c r="E5" s="2">
        <f t="shared" ref="E5:E10" si="0">IF(OR(SUM(C5)=0,SUM(D5)=0),0,ROUND(D5/C5*100,2))</f>
        <v>45.94</v>
      </c>
      <c r="F5" s="6">
        <v>173</v>
      </c>
      <c r="G5" s="2">
        <f t="shared" ref="G5:G10" si="1">IF(OR(SUM(C5)=0,SUM(F5)=0),0,ROUND(F5/C5*100,2))</f>
        <v>54.06</v>
      </c>
      <c r="H5" s="2" t="s">
        <v>11</v>
      </c>
    </row>
    <row r="6" spans="1:8" ht="21" customHeight="1" x14ac:dyDescent="0.25">
      <c r="A6" s="13">
        <v>527203</v>
      </c>
      <c r="B6" s="11" t="s">
        <v>5</v>
      </c>
      <c r="C6" s="6">
        <v>625</v>
      </c>
      <c r="D6" s="6">
        <v>376</v>
      </c>
      <c r="E6" s="2">
        <f t="shared" si="0"/>
        <v>60.16</v>
      </c>
      <c r="F6" s="6">
        <v>249</v>
      </c>
      <c r="G6" s="2">
        <f t="shared" si="1"/>
        <v>39.840000000000003</v>
      </c>
      <c r="H6" s="2" t="s">
        <v>11</v>
      </c>
    </row>
    <row r="7" spans="1:8" ht="21" customHeight="1" x14ac:dyDescent="0.25">
      <c r="A7" s="13">
        <v>527204</v>
      </c>
      <c r="B7" s="11" t="s">
        <v>6</v>
      </c>
      <c r="C7" s="6">
        <v>724</v>
      </c>
      <c r="D7" s="6">
        <v>342</v>
      </c>
      <c r="E7" s="2">
        <f t="shared" si="0"/>
        <v>47.24</v>
      </c>
      <c r="F7" s="6">
        <v>382</v>
      </c>
      <c r="G7" s="2">
        <f t="shared" si="1"/>
        <v>52.76</v>
      </c>
      <c r="H7" s="2" t="s">
        <v>11</v>
      </c>
    </row>
    <row r="8" spans="1:8" ht="21" customHeight="1" x14ac:dyDescent="0.25">
      <c r="A8" s="13">
        <v>527205</v>
      </c>
      <c r="B8" s="11" t="s">
        <v>7</v>
      </c>
      <c r="C8" s="6">
        <v>580</v>
      </c>
      <c r="D8" s="6">
        <v>313</v>
      </c>
      <c r="E8" s="2">
        <f t="shared" si="0"/>
        <v>53.97</v>
      </c>
      <c r="F8" s="6">
        <v>267</v>
      </c>
      <c r="G8" s="2">
        <f t="shared" si="1"/>
        <v>46.03</v>
      </c>
      <c r="H8" s="2" t="s">
        <v>11</v>
      </c>
    </row>
    <row r="9" spans="1:8" ht="22.5" customHeight="1" thickBot="1" x14ac:dyDescent="0.3">
      <c r="A9" s="14">
        <v>5272</v>
      </c>
      <c r="B9" s="12" t="s">
        <v>18</v>
      </c>
      <c r="C9" s="7">
        <f>IF(SUM(C4:C8)=0,"-",SUM(C4:C8))</f>
        <v>3010</v>
      </c>
      <c r="D9" s="7">
        <f t="shared" ref="D9:F10" si="2">IF(SUM(D4:D8)=0,"-",SUM(D4:D8))</f>
        <v>1557</v>
      </c>
      <c r="E9" s="1">
        <f t="shared" si="0"/>
        <v>51.73</v>
      </c>
      <c r="F9" s="7">
        <f t="shared" si="2"/>
        <v>1453</v>
      </c>
      <c r="G9" s="1">
        <f t="shared" si="1"/>
        <v>48.27</v>
      </c>
      <c r="H9" s="1" t="s">
        <v>11</v>
      </c>
    </row>
    <row r="10" spans="1:8" s="19" customFormat="1" ht="22.5" customHeight="1" thickTop="1" thickBot="1" x14ac:dyDescent="0.3">
      <c r="A10" s="15">
        <v>5272</v>
      </c>
      <c r="B10" s="16" t="s">
        <v>8</v>
      </c>
      <c r="C10" s="17">
        <v>2741</v>
      </c>
      <c r="D10" s="17">
        <v>1500</v>
      </c>
      <c r="E10" s="18">
        <f t="shared" si="0"/>
        <v>54.72</v>
      </c>
      <c r="F10" s="17">
        <v>1241</v>
      </c>
      <c r="G10" s="18">
        <f t="shared" si="1"/>
        <v>45.28</v>
      </c>
      <c r="H10" s="18" t="s">
        <v>11</v>
      </c>
    </row>
    <row r="11" spans="1:8" ht="13.5" thickTop="1" x14ac:dyDescent="0.25">
      <c r="A11" s="3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2025-02-26T13:24:33Z</dcterms:modified>
</cp:coreProperties>
</file>