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45" yWindow="6570" windowWidth="20115" windowHeight="8010"/>
  </bookViews>
  <sheets>
    <sheet name="Sheet1" sheetId="1" r:id="rId1"/>
  </sheets>
  <definedNames>
    <definedName name="_xlnm.Print_Area" localSheetId="0">Sheet1!$A$1:$D$18</definedName>
  </definedNames>
  <calcPr calcId="144525"/>
</workbook>
</file>

<file path=xl/calcChain.xml><?xml version="1.0" encoding="utf-8"?>
<calcChain xmlns="http://schemas.openxmlformats.org/spreadsheetml/2006/main">
  <c r="D10" i="1" l="1"/>
  <c r="C10" i="1"/>
  <c r="D11" i="1" l="1"/>
  <c r="D5" i="1"/>
  <c r="C15" i="1" l="1"/>
  <c r="D15" i="1" l="1"/>
</calcChain>
</file>

<file path=xl/sharedStrings.xml><?xml version="1.0" encoding="utf-8"?>
<sst xmlns="http://schemas.openxmlformats.org/spreadsheetml/2006/main" count="22" uniqueCount="22">
  <si>
    <t>Jagung</t>
  </si>
  <si>
    <t>Kedelai</t>
  </si>
  <si>
    <t>Kacang Tanah</t>
  </si>
  <si>
    <t>Sayur</t>
  </si>
  <si>
    <t>Buah-Buahan</t>
  </si>
  <si>
    <t>Minyak Goreng</t>
  </si>
  <si>
    <t>Gula</t>
  </si>
  <si>
    <t>JENIS PANGAN NABATI</t>
  </si>
  <si>
    <t>Satuan : Ton</t>
  </si>
  <si>
    <t>JUMLAH</t>
  </si>
  <si>
    <t>N O</t>
  </si>
  <si>
    <t xml:space="preserve"> </t>
  </si>
  <si>
    <t>Pangan Nabati Lainnya</t>
  </si>
  <si>
    <t>Ubi Kayu/Ubi Jalar</t>
  </si>
  <si>
    <t>Sumber : Dinas Pertanian Kota Bima</t>
  </si>
  <si>
    <t>Tahun 2019</t>
  </si>
  <si>
    <t>Tahun 2018</t>
  </si>
  <si>
    <t>PRODUKSI</t>
  </si>
  <si>
    <t>Masukan (Input)</t>
  </si>
  <si>
    <t>Keluaran (Output)</t>
  </si>
  <si>
    <t>Padi / Beras</t>
  </si>
  <si>
    <t>Jumlah Produksi Komoditas Pangan Nabati di Kota Bima, menurut Jenis Pangan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</si>
</sst>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1" fontId="8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6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  <xf numFmtId="4" fontId="6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indent="1"/>
    </xf>
    <xf numFmtId="4" fontId="6" fillId="2" borderId="4" xfId="0" applyNumberFormat="1" applyFont="1" applyFill="1" applyBorder="1" applyAlignment="1" applyProtection="1">
      <alignment horizontal="center" vertical="center"/>
      <protection hidden="1"/>
    </xf>
    <xf numFmtId="41" fontId="9" fillId="3" borderId="5" xfId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7.5703125" style="1" customWidth="1"/>
    <col min="2" max="2" width="19.85546875" style="1" customWidth="1"/>
    <col min="3" max="4" width="20.140625" style="1" customWidth="1"/>
    <col min="5" max="16384" width="9.140625" style="1"/>
  </cols>
  <sheetData>
    <row r="1" spans="1:10" x14ac:dyDescent="0.25">
      <c r="A1" s="6" t="s">
        <v>21</v>
      </c>
    </row>
    <row r="2" spans="1:10" x14ac:dyDescent="0.25">
      <c r="D2" s="1" t="s">
        <v>8</v>
      </c>
    </row>
    <row r="3" spans="1:10" ht="21.75" customHeight="1" x14ac:dyDescent="0.25">
      <c r="A3" s="20" t="s">
        <v>10</v>
      </c>
      <c r="B3" s="18" t="s">
        <v>7</v>
      </c>
      <c r="C3" s="22" t="s">
        <v>17</v>
      </c>
      <c r="D3" s="22"/>
      <c r="E3" s="2"/>
      <c r="F3" s="2"/>
    </row>
    <row r="4" spans="1:10" ht="27.75" customHeight="1" thickBot="1" x14ac:dyDescent="0.3">
      <c r="A4" s="21"/>
      <c r="B4" s="19"/>
      <c r="C4" s="7" t="s">
        <v>18</v>
      </c>
      <c r="D4" s="7" t="s">
        <v>19</v>
      </c>
      <c r="E4" s="2"/>
      <c r="F4" s="2"/>
    </row>
    <row r="5" spans="1:10" ht="20.25" customHeight="1" thickTop="1" x14ac:dyDescent="0.2">
      <c r="A5" s="2">
        <v>1</v>
      </c>
      <c r="B5" s="4" t="s">
        <v>20</v>
      </c>
      <c r="C5" s="8">
        <v>20574</v>
      </c>
      <c r="D5" s="8">
        <f>SUM(F5:G5)</f>
        <v>16123</v>
      </c>
      <c r="E5" s="17"/>
      <c r="F5" s="1">
        <v>3215</v>
      </c>
      <c r="G5" s="17">
        <v>12908</v>
      </c>
    </row>
    <row r="6" spans="1:10" ht="20.25" customHeight="1" x14ac:dyDescent="0.25">
      <c r="A6" s="2">
        <v>2</v>
      </c>
      <c r="B6" s="4" t="s">
        <v>0</v>
      </c>
      <c r="C6" s="8"/>
      <c r="D6" s="8">
        <v>49412</v>
      </c>
    </row>
    <row r="7" spans="1:10" ht="20.25" customHeight="1" x14ac:dyDescent="0.25">
      <c r="A7" s="2">
        <v>3</v>
      </c>
      <c r="B7" s="4" t="s">
        <v>1</v>
      </c>
      <c r="C7" s="8"/>
      <c r="D7" s="8">
        <v>504</v>
      </c>
    </row>
    <row r="8" spans="1:10" ht="20.25" customHeight="1" x14ac:dyDescent="0.25">
      <c r="A8" s="2">
        <v>4</v>
      </c>
      <c r="B8" s="4" t="s">
        <v>2</v>
      </c>
      <c r="C8" s="8"/>
      <c r="D8" s="8">
        <v>380</v>
      </c>
    </row>
    <row r="9" spans="1:10" ht="20.25" customHeight="1" x14ac:dyDescent="0.25">
      <c r="A9" s="2">
        <v>5</v>
      </c>
      <c r="B9" s="4" t="s">
        <v>13</v>
      </c>
      <c r="C9" s="8">
        <v>9</v>
      </c>
      <c r="D9" s="8">
        <v>2</v>
      </c>
    </row>
    <row r="10" spans="1:10" ht="30" x14ac:dyDescent="0.25">
      <c r="A10" s="2">
        <v>6</v>
      </c>
      <c r="B10" s="4" t="s">
        <v>12</v>
      </c>
      <c r="C10" s="8">
        <f>1076+10</f>
        <v>1086</v>
      </c>
      <c r="D10" s="8">
        <f>SUM(F10:H10)</f>
        <v>286</v>
      </c>
      <c r="F10" s="1">
        <v>12</v>
      </c>
      <c r="G10" s="1">
        <v>269</v>
      </c>
      <c r="H10" s="1">
        <v>5</v>
      </c>
    </row>
    <row r="11" spans="1:10" ht="20.25" customHeight="1" x14ac:dyDescent="0.25">
      <c r="A11" s="2">
        <v>7</v>
      </c>
      <c r="B11" s="4" t="s">
        <v>3</v>
      </c>
      <c r="C11" s="8">
        <v>425</v>
      </c>
      <c r="D11" s="8">
        <f>SUM(F11:J11)</f>
        <v>658</v>
      </c>
      <c r="F11" s="1">
        <v>274</v>
      </c>
      <c r="G11" s="1">
        <v>305</v>
      </c>
      <c r="H11" s="1">
        <v>22</v>
      </c>
      <c r="I11" s="1">
        <v>37</v>
      </c>
      <c r="J11" s="1">
        <v>20</v>
      </c>
    </row>
    <row r="12" spans="1:10" ht="20.25" customHeight="1" x14ac:dyDescent="0.25">
      <c r="A12" s="2">
        <v>8</v>
      </c>
      <c r="B12" s="4" t="s">
        <v>4</v>
      </c>
      <c r="C12" s="8"/>
      <c r="D12" s="8">
        <v>87636</v>
      </c>
    </row>
    <row r="13" spans="1:10" ht="20.25" customHeight="1" x14ac:dyDescent="0.25">
      <c r="A13" s="2">
        <v>9</v>
      </c>
      <c r="B13" s="4" t="s">
        <v>5</v>
      </c>
      <c r="C13" s="8">
        <v>254</v>
      </c>
      <c r="D13" s="8">
        <v>152</v>
      </c>
    </row>
    <row r="14" spans="1:10" ht="20.25" customHeight="1" x14ac:dyDescent="0.25">
      <c r="A14" s="2">
        <v>10</v>
      </c>
      <c r="B14" s="4" t="s">
        <v>6</v>
      </c>
      <c r="C14" s="8"/>
      <c r="D14" s="8"/>
    </row>
    <row r="15" spans="1:10" ht="24.75" customHeight="1" thickBot="1" x14ac:dyDescent="0.3">
      <c r="A15" s="3" t="s">
        <v>11</v>
      </c>
      <c r="B15" s="5" t="s">
        <v>9</v>
      </c>
      <c r="C15" s="9">
        <f t="shared" ref="C15:D15" si="0">IF(SUM(C5:C14)=0,"-",SUM(C5:C14))</f>
        <v>22348</v>
      </c>
      <c r="D15" s="9">
        <f t="shared" si="0"/>
        <v>155153</v>
      </c>
    </row>
    <row r="16" spans="1:10" ht="24.75" customHeight="1" thickTop="1" x14ac:dyDescent="0.25">
      <c r="A16" s="11"/>
      <c r="B16" s="12" t="s">
        <v>15</v>
      </c>
      <c r="C16" s="13"/>
      <c r="D16" s="13"/>
    </row>
    <row r="17" spans="1:4" ht="24.75" customHeight="1" thickBot="1" x14ac:dyDescent="0.3">
      <c r="A17" s="14"/>
      <c r="B17" s="15" t="s">
        <v>16</v>
      </c>
      <c r="C17" s="16"/>
      <c r="D17" s="16"/>
    </row>
    <row r="18" spans="1:4" ht="15.75" thickTop="1" x14ac:dyDescent="0.25">
      <c r="A18" s="10" t="s">
        <v>14</v>
      </c>
    </row>
  </sheetData>
  <mergeCells count="3">
    <mergeCell ref="B3:B4"/>
    <mergeCell ref="A3:A4"/>
    <mergeCell ref="C3:D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2020-03-22T08:48:40Z</dcterms:created>
  <dcterms:modified xsi:type="dcterms:W3CDTF">2021-03-01T02:41:39Z</dcterms:modified>
</cp:coreProperties>
</file>