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ATU_DATA_KOTABIMA\2023\KEMENAG\Hasil_07-Jenjang MA\"/>
    </mc:Choice>
  </mc:AlternateContent>
  <xr:revisionPtr revIDLastSave="0" documentId="13_ncr:1_{8F88E6C6-9F46-4602-A1CC-9F7445449A14}" xr6:coauthVersionLast="47" xr6:coauthVersionMax="47" xr10:uidLastSave="{00000000-0000-0000-0000-000000000000}"/>
  <bookViews>
    <workbookView xWindow="-110" yWindow="-110" windowWidth="19420" windowHeight="10300" tabRatio="791" xr2:uid="{00000000-000D-0000-FFFF-FFFF00000000}"/>
  </bookViews>
  <sheets>
    <sheet name="Siswa Tkt Akhir MA" sheetId="50" r:id="rId1"/>
  </sheets>
  <definedNames>
    <definedName name="_xlnm.Print_Area" localSheetId="0">'Siswa Tkt Akhir MA'!$A$1:$K$13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0" l="1"/>
  <c r="C6" i="50"/>
  <c r="C11" i="50" s="1"/>
  <c r="G11" i="50"/>
  <c r="F11" i="50"/>
  <c r="D11" i="50"/>
  <c r="J10" i="50"/>
  <c r="I10" i="50"/>
  <c r="J9" i="50"/>
  <c r="I9" i="50"/>
  <c r="J8" i="50"/>
  <c r="I8" i="50"/>
  <c r="J7" i="50"/>
  <c r="I7" i="50"/>
  <c r="J6" i="50"/>
  <c r="I6" i="50"/>
  <c r="H10" i="50"/>
  <c r="H9" i="50"/>
  <c r="H8" i="50"/>
  <c r="H7" i="50"/>
  <c r="H6" i="50"/>
  <c r="E10" i="50"/>
  <c r="E9" i="50"/>
  <c r="E8" i="50"/>
  <c r="E7" i="50"/>
  <c r="E6" i="50"/>
  <c r="J11" i="50" l="1"/>
  <c r="I11" i="50"/>
  <c r="K9" i="50"/>
  <c r="K8" i="50"/>
  <c r="K7" i="50"/>
  <c r="K10" i="50"/>
  <c r="H11" i="50"/>
  <c r="E11" i="50"/>
  <c r="K6" i="50"/>
  <c r="K11" i="50" l="1"/>
</calcChain>
</file>

<file path=xl/sharedStrings.xml><?xml version="1.0" encoding="utf-8"?>
<sst xmlns="http://schemas.openxmlformats.org/spreadsheetml/2006/main" count="27" uniqueCount="21">
  <si>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</si>
  <si>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</si>
  <si>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</si>
  <si>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</si>
  <si>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</si>
  <si>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</si>
  <si>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</si>
  <si>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</si>
  <si>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Orang</t>
  </si>
  <si>
    <t xml:space="preserve">Satuan : </t>
  </si>
  <si>
    <t>Lk</t>
  </si>
  <si>
    <t>Pr</t>
  </si>
  <si>
    <t>Lk + Pr</t>
  </si>
  <si>
    <t>SISWA TINGKAT AKHIR JENJANG  MA</t>
  </si>
  <si>
    <t>MA  NEGRI</t>
  </si>
  <si>
    <t>MA  SWASTA</t>
  </si>
  <si>
    <t>MA  NEGERI + SWASTA</t>
  </si>
  <si>
    <t xml:space="preserve"> </t>
  </si>
  <si>
    <t>Tahun 2020/2021</t>
  </si>
  <si>
    <t>Jumlah Siswa Tingkat Terakhir Jenjang  MA  di Kota Bima di rinci per Kecamatan di Kota Bima Tahun Ajaran 2021/2022</t>
  </si>
  <si>
    <t>Sumber : Kantor Kementerian Agama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</si>
</sst>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11" xfId="0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0" fillId="0" borderId="0" xfId="0" applyNumberFormat="1" applyAlignment="1">
      <alignment vertical="center"/>
    </xf>
    <xf numFmtId="0" fontId="0" fillId="2" borderId="14" xfId="0" applyFill="1" applyBorder="1" applyAlignment="1">
      <alignment horizontal="left" vertical="center"/>
    </xf>
    <xf numFmtId="0" fontId="1" fillId="2" borderId="14" xfId="0" applyFont="1" applyFill="1" applyBorder="1" applyAlignment="1">
      <alignment vertical="center"/>
    </xf>
    <xf numFmtId="3" fontId="2" fillId="2" borderId="14" xfId="0" applyNumberFormat="1" applyFont="1" applyFill="1" applyBorder="1" applyAlignment="1" applyProtection="1">
      <alignment horizontal="center" vertical="center"/>
      <protection hidden="1"/>
    </xf>
    <xf numFmtId="3" fontId="2" fillId="2" borderId="15" xfId="0" applyNumberFormat="1" applyFont="1" applyFill="1" applyBorder="1" applyAlignment="1" applyProtection="1">
      <alignment horizontal="center" vertical="center"/>
      <protection hidden="1"/>
    </xf>
    <xf numFmtId="3" fontId="2" fillId="2" borderId="16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>
    <tabColor rgb="FFFFFF00"/>
  </sheetPr>
  <dimension ref="A1:K21"/>
  <sheetViews>
    <sheetView tabSelected="1" view="pageBreakPreview" topLeftCell="A2" zoomScaleNormal="100" zoomScaleSheetLayoutView="100" workbookViewId="0">
      <selection activeCell="G8" sqref="G8"/>
    </sheetView>
  </sheetViews>
  <sheetFormatPr defaultColWidth="9.1796875" defaultRowHeight="14.5" x14ac:dyDescent="0.35"/>
  <cols>
    <col min="1" max="1" width="5" style="2" customWidth="1"/>
    <col min="2" max="2" width="18.54296875" style="1" customWidth="1"/>
    <col min="3" max="11" width="8.1796875" style="1" customWidth="1"/>
    <col min="12" max="16384" width="9.1796875" style="1"/>
  </cols>
  <sheetData>
    <row r="1" spans="1:11" x14ac:dyDescent="0.35">
      <c r="A1" s="18" t="s">
        <v>19</v>
      </c>
    </row>
    <row r="2" spans="1:11" x14ac:dyDescent="0.35">
      <c r="J2" s="7" t="s">
        <v>9</v>
      </c>
      <c r="K2" s="2" t="s">
        <v>8</v>
      </c>
    </row>
    <row r="3" spans="1:11" ht="18.75" customHeight="1" x14ac:dyDescent="0.35">
      <c r="A3" s="26" t="s">
        <v>0</v>
      </c>
      <c r="B3" s="29" t="s">
        <v>1</v>
      </c>
      <c r="C3" s="32" t="s">
        <v>13</v>
      </c>
      <c r="D3" s="33"/>
      <c r="E3" s="33"/>
      <c r="F3" s="33"/>
      <c r="G3" s="33"/>
      <c r="H3" s="33"/>
      <c r="I3" s="33"/>
      <c r="J3" s="33"/>
      <c r="K3" s="34"/>
    </row>
    <row r="4" spans="1:11" ht="18.75" customHeight="1" x14ac:dyDescent="0.35">
      <c r="A4" s="27"/>
      <c r="B4" s="30"/>
      <c r="C4" s="32" t="s">
        <v>14</v>
      </c>
      <c r="D4" s="33"/>
      <c r="E4" s="33"/>
      <c r="F4" s="32" t="s">
        <v>15</v>
      </c>
      <c r="G4" s="33"/>
      <c r="H4" s="34"/>
      <c r="I4" s="32" t="s">
        <v>16</v>
      </c>
      <c r="J4" s="33"/>
      <c r="K4" s="34"/>
    </row>
    <row r="5" spans="1:11" ht="24" customHeight="1" thickBot="1" x14ac:dyDescent="0.4">
      <c r="A5" s="28"/>
      <c r="B5" s="31"/>
      <c r="C5" s="3" t="s">
        <v>10</v>
      </c>
      <c r="D5" s="3" t="s">
        <v>11</v>
      </c>
      <c r="E5" s="3" t="s">
        <v>12</v>
      </c>
      <c r="F5" s="6" t="s">
        <v>10</v>
      </c>
      <c r="G5" s="3" t="s">
        <v>11</v>
      </c>
      <c r="H5" s="4" t="s">
        <v>12</v>
      </c>
      <c r="I5" s="3" t="s">
        <v>10</v>
      </c>
      <c r="J5" s="3" t="s">
        <v>11</v>
      </c>
      <c r="K5" s="3" t="s">
        <v>12</v>
      </c>
    </row>
    <row r="6" spans="1:11" ht="19.5" customHeight="1" thickTop="1" x14ac:dyDescent="0.35">
      <c r="A6" s="8">
        <v>1</v>
      </c>
      <c r="B6" s="5" t="s">
        <v>2</v>
      </c>
      <c r="C6" s="9">
        <f>150+126</f>
        <v>276</v>
      </c>
      <c r="D6" s="9">
        <f>259+132</f>
        <v>391</v>
      </c>
      <c r="E6" s="11">
        <f>IF(SUM(C6:D6)=0,"-",SUM(C6:D6))</f>
        <v>667</v>
      </c>
      <c r="F6" s="10">
        <v>25</v>
      </c>
      <c r="G6" s="9">
        <v>20</v>
      </c>
      <c r="H6" s="12">
        <f t="shared" ref="H6:H10" si="0">IF(SUM(F6:G6)=0,"-",SUM(F6:G6))</f>
        <v>45</v>
      </c>
      <c r="I6" s="11">
        <f>IF(SUM(C6,F6)=0,"-",SUM(C6,F6))</f>
        <v>301</v>
      </c>
      <c r="J6" s="11">
        <f>IF(SUM(D6,G6)=0,"-",SUM(D6,G6))</f>
        <v>411</v>
      </c>
      <c r="K6" s="11">
        <f t="shared" ref="K6:K10" si="1">IF(SUM(I6:J6)=0,"-",SUM(I6:J6))</f>
        <v>712</v>
      </c>
    </row>
    <row r="7" spans="1:11" ht="19.5" customHeight="1" x14ac:dyDescent="0.35">
      <c r="A7" s="8">
        <v>2</v>
      </c>
      <c r="B7" s="5" t="s">
        <v>3</v>
      </c>
      <c r="C7" s="9"/>
      <c r="D7" s="9"/>
      <c r="E7" s="11" t="str">
        <f t="shared" ref="E7:E10" si="2">IF(SUM(C7:D7)=0,"-",SUM(C7:D7))</f>
        <v>-</v>
      </c>
      <c r="F7" s="10"/>
      <c r="G7" s="9"/>
      <c r="H7" s="12" t="str">
        <f t="shared" si="0"/>
        <v>-</v>
      </c>
      <c r="I7" s="11" t="str">
        <f t="shared" ref="I7:I10" si="3">IF(SUM(C7,F7)=0,"-",SUM(C7,F7))</f>
        <v>-</v>
      </c>
      <c r="J7" s="11" t="str">
        <f t="shared" ref="J7:J10" si="4">IF(SUM(D7,G7)=0,"-",SUM(D7,G7))</f>
        <v>-</v>
      </c>
      <c r="K7" s="11" t="str">
        <f t="shared" si="1"/>
        <v>-</v>
      </c>
    </row>
    <row r="8" spans="1:11" ht="19.5" customHeight="1" x14ac:dyDescent="0.35">
      <c r="A8" s="8">
        <v>3</v>
      </c>
      <c r="B8" s="5" t="s">
        <v>4</v>
      </c>
      <c r="C8" s="9"/>
      <c r="D8" s="9"/>
      <c r="E8" s="11" t="str">
        <f t="shared" si="2"/>
        <v>-</v>
      </c>
      <c r="F8" s="10">
        <v>20</v>
      </c>
      <c r="G8" s="9">
        <v>32</v>
      </c>
      <c r="H8" s="12">
        <f t="shared" si="0"/>
        <v>52</v>
      </c>
      <c r="I8" s="11">
        <f t="shared" si="3"/>
        <v>20</v>
      </c>
      <c r="J8" s="11">
        <f t="shared" si="4"/>
        <v>32</v>
      </c>
      <c r="K8" s="11">
        <f t="shared" si="1"/>
        <v>52</v>
      </c>
    </row>
    <row r="9" spans="1:11" ht="19.5" customHeight="1" x14ac:dyDescent="0.35">
      <c r="A9" s="8">
        <v>4</v>
      </c>
      <c r="B9" s="5" t="s">
        <v>5</v>
      </c>
      <c r="C9" s="9"/>
      <c r="D9" s="9"/>
      <c r="E9" s="11" t="str">
        <f t="shared" si="2"/>
        <v>-</v>
      </c>
      <c r="F9" s="10">
        <v>13</v>
      </c>
      <c r="G9" s="9">
        <v>7</v>
      </c>
      <c r="H9" s="12">
        <f t="shared" si="0"/>
        <v>20</v>
      </c>
      <c r="I9" s="11">
        <f t="shared" si="3"/>
        <v>13</v>
      </c>
      <c r="J9" s="11">
        <f t="shared" si="4"/>
        <v>7</v>
      </c>
      <c r="K9" s="11">
        <f t="shared" si="1"/>
        <v>20</v>
      </c>
    </row>
    <row r="10" spans="1:11" ht="19.5" customHeight="1" x14ac:dyDescent="0.35">
      <c r="A10" s="8">
        <v>5</v>
      </c>
      <c r="B10" s="5" t="s">
        <v>6</v>
      </c>
      <c r="C10" s="9"/>
      <c r="D10" s="9"/>
      <c r="E10" s="11" t="str">
        <f t="shared" si="2"/>
        <v>-</v>
      </c>
      <c r="F10" s="10">
        <v>52</v>
      </c>
      <c r="G10" s="9">
        <v>85</v>
      </c>
      <c r="H10" s="12">
        <f t="shared" si="0"/>
        <v>137</v>
      </c>
      <c r="I10" s="11">
        <f t="shared" si="3"/>
        <v>52</v>
      </c>
      <c r="J10" s="11">
        <f t="shared" si="4"/>
        <v>85</v>
      </c>
      <c r="K10" s="11">
        <f t="shared" si="1"/>
        <v>137</v>
      </c>
    </row>
    <row r="11" spans="1:11" ht="22.5" customHeight="1" thickBot="1" x14ac:dyDescent="0.4">
      <c r="A11" s="13"/>
      <c r="B11" s="14" t="s">
        <v>7</v>
      </c>
      <c r="C11" s="15">
        <f>IF(SUM(C6:C10)=0,"-",SUM(C6:C10))</f>
        <v>276</v>
      </c>
      <c r="D11" s="15">
        <f t="shared" ref="D11:K11" si="5">IF(SUM(D6:D10)=0,"-",SUM(D6:D10))</f>
        <v>391</v>
      </c>
      <c r="E11" s="15">
        <f t="shared" si="5"/>
        <v>667</v>
      </c>
      <c r="F11" s="16">
        <f t="shared" si="5"/>
        <v>110</v>
      </c>
      <c r="G11" s="15">
        <f t="shared" si="5"/>
        <v>144</v>
      </c>
      <c r="H11" s="17">
        <f t="shared" si="5"/>
        <v>254</v>
      </c>
      <c r="I11" s="15">
        <f t="shared" si="5"/>
        <v>386</v>
      </c>
      <c r="J11" s="15">
        <f t="shared" si="5"/>
        <v>535</v>
      </c>
      <c r="K11" s="15">
        <f t="shared" si="5"/>
        <v>921</v>
      </c>
    </row>
    <row r="12" spans="1:11" ht="22.5" customHeight="1" thickTop="1" thickBot="1" x14ac:dyDescent="0.4">
      <c r="A12" s="21"/>
      <c r="B12" s="22" t="s">
        <v>18</v>
      </c>
      <c r="C12" s="24"/>
      <c r="D12" s="23"/>
      <c r="E12" s="23"/>
      <c r="F12" s="24"/>
      <c r="G12" s="23"/>
      <c r="H12" s="25"/>
      <c r="I12" s="23"/>
      <c r="J12" s="23"/>
      <c r="K12" s="23"/>
    </row>
    <row r="13" spans="1:11" ht="15" thickTop="1" x14ac:dyDescent="0.35">
      <c r="A13" s="19" t="s">
        <v>20</v>
      </c>
    </row>
    <row r="15" spans="1:11" x14ac:dyDescent="0.35">
      <c r="C15" s="9"/>
      <c r="D15" s="9"/>
      <c r="G15" s="9"/>
    </row>
    <row r="16" spans="1:11" x14ac:dyDescent="0.35">
      <c r="C16" s="20"/>
      <c r="D16" s="20"/>
      <c r="G16" s="20"/>
    </row>
    <row r="21" spans="10:10" x14ac:dyDescent="0.35">
      <c r="J21" s="1" t="s">
        <v>17</v>
      </c>
    </row>
  </sheetData>
  <sheetProtection formatColumns="0" formatRows="0"/>
  <mergeCells count="6">
    <mergeCell ref="A3:A5"/>
    <mergeCell ref="B3:B5"/>
    <mergeCell ref="C3:K3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256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Tkt Akhir MA</vt:lpstr>
      <vt:lpstr>'Siswa Tkt Akhir MA'!Print_Area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dcterms:created xsi:type="dcterms:W3CDTF">2020-01-15T01:55:22Z</dcterms:created>
  <dcterms:modified xsi:type="dcterms:W3CDTF">2023-05-30T13:32:44Z</dcterms:modified>
</cp:coreProperties>
</file>