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Lokasi Pencemaran" sheetId="1" r:id="rId1"/>
  </sheets>
  <definedNames>
    <definedName name="_xlnm.Print_Area" localSheetId="0">'Lokasi Pencemaran'!$B$1:$O$16</definedName>
  </definedNames>
  <calcPr calcId="144525"/>
</workbook>
</file>

<file path=xl/calcChain.xml><?xml version="1.0" encoding="utf-8"?>
<calcChain xmlns="http://schemas.openxmlformats.org/spreadsheetml/2006/main">
  <c r="O10" i="1" l="1"/>
  <c r="O11" i="1" s="1"/>
  <c r="N10" i="1"/>
  <c r="O9" i="1"/>
  <c r="N9" i="1"/>
  <c r="O8" i="1"/>
  <c r="N8" i="1"/>
  <c r="O7" i="1"/>
  <c r="N7" i="1"/>
  <c r="N11" i="1" s="1"/>
  <c r="O6" i="1"/>
  <c r="N6" i="1"/>
  <c r="M10" i="1"/>
  <c r="M9" i="1"/>
  <c r="M8" i="1"/>
  <c r="M7" i="1"/>
  <c r="M6" i="1"/>
  <c r="L11" i="1"/>
  <c r="K11" i="1"/>
  <c r="J11" i="1"/>
  <c r="I11" i="1"/>
  <c r="H11" i="1"/>
  <c r="G11" i="1"/>
  <c r="F11" i="1"/>
  <c r="E11" i="1"/>
  <c r="D11" i="1"/>
  <c r="M11" i="1" l="1"/>
</calcChain>
</file>

<file path=xl/sharedStrings.xml><?xml version="1.0" encoding="utf-8"?>
<sst xmlns="http://schemas.openxmlformats.org/spreadsheetml/2006/main" count="63" uniqueCount="24">
  <si>
    <t>Satuan : Lokasi</t>
  </si>
  <si>
    <t>N O</t>
  </si>
  <si>
    <t>KECAMATAN</t>
  </si>
  <si>
    <t>TINGKAT PENCEMARAN LINGKUNGAN</t>
  </si>
  <si>
    <t>JUMLAH LOKASI TERCEMAR
DI KOTA BIMA</t>
  </si>
  <si>
    <t>Pencemaran
Tanah</t>
  </si>
  <si>
    <t>Pencemaran
Air</t>
  </si>
  <si>
    <t>Pencemaran
Udara</t>
  </si>
  <si>
    <t>KOTA BIMA</t>
  </si>
  <si>
    <t>Tahun 2021</t>
  </si>
  <si>
    <t>-</t>
  </si>
  <si>
    <t xml:space="preserve"> - </t>
  </si>
  <si>
    <t>Tahun 2020</t>
  </si>
  <si>
    <t>Tahun 2019</t>
  </si>
  <si>
    <t>Sumber : Dinas Lingkungan Hidup Kota Bima, Tahun 2023</t>
  </si>
  <si>
    <t>JUMLAH LOKASI 
PENCEMARAN RINGAN</t>
  </si>
  <si>
    <t>JUMLAH LOKASI
PENCEMARAN KRONIS</t>
  </si>
  <si>
    <t>JUMLAH LOKASI
PENCEMARAN AKUT</t>
  </si>
  <si>
    <t>Jumlah Lokasi Pencemaran Lingkungan di Kota Bima Tahun 2022, dirinci menurut Tingkat Pencemaran per Kecamatan</t>
  </si>
  <si>
    <t>RASANAE BARAT</t>
  </si>
  <si>
    <t>RASANAE TIMUR</t>
  </si>
  <si>
    <t>ASAKOTA</t>
  </si>
  <si>
    <t>RABA</t>
  </si>
  <si>
    <t>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</si>
</sst>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3" fontId="4" fillId="3" borderId="0" xfId="0" applyNumberFormat="1" applyFont="1" applyFill="1" applyBorder="1" applyAlignment="1" applyProtection="1">
      <alignment horizontal="center" vertical="center"/>
      <protection locked="0"/>
    </xf>
    <xf numFmtId="3" fontId="4" fillId="3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left" vertical="center" indent="1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left" vertical="center" indent="1"/>
      <protection locked="0"/>
    </xf>
    <xf numFmtId="3" fontId="2" fillId="3" borderId="0" xfId="0" applyNumberFormat="1" applyFont="1" applyFill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vertical="center"/>
      <protection locked="0"/>
    </xf>
    <xf numFmtId="0" fontId="4" fillId="3" borderId="5" xfId="0" applyNumberFormat="1" applyFont="1" applyFill="1" applyBorder="1" applyAlignment="1" applyProtection="1">
      <alignment horizontal="left" vertical="center" indent="1"/>
      <protection locked="0"/>
    </xf>
    <xf numFmtId="3" fontId="4" fillId="2" borderId="11" xfId="0" applyNumberFormat="1" applyFont="1" applyFill="1" applyBorder="1" applyAlignment="1" applyProtection="1">
      <alignment horizontal="center" vertical="center"/>
    </xf>
    <xf numFmtId="3" fontId="4" fillId="2" borderId="10" xfId="0" applyNumberFormat="1" applyFont="1" applyFill="1" applyBorder="1" applyAlignment="1" applyProtection="1">
      <alignment horizontal="center" vertical="center"/>
    </xf>
    <xf numFmtId="3" fontId="4" fillId="2" borderId="1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tabSelected="1" view="pageBreakPreview" topLeftCell="D1" zoomScaleNormal="100" zoomScaleSheetLayoutView="100" workbookViewId="0">
      <selection activeCell="M25" sqref="M25"/>
    </sheetView>
  </sheetViews>
  <sheetFormatPr defaultColWidth="9.140625" defaultRowHeight="12.75"/>
  <cols>
    <col min="1" max="1" width="9.140625" style="11"/>
    <col min="2" max="2" width="6.5703125" style="11" customWidth="1"/>
    <col min="3" max="3" width="16.140625" style="11" customWidth="1"/>
    <col min="4" max="15" width="10.140625" style="11" customWidth="1"/>
    <col min="16" max="16384" width="9.140625" style="11"/>
  </cols>
  <sheetData>
    <row r="1" spans="2:17" ht="20.25" customHeight="1">
      <c r="B1" s="27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2:17">
      <c r="O2" s="5" t="s">
        <v>0</v>
      </c>
    </row>
    <row r="3" spans="2:17" ht="21.75" customHeight="1">
      <c r="B3" s="25" t="s">
        <v>1</v>
      </c>
      <c r="C3" s="24" t="s">
        <v>2</v>
      </c>
      <c r="D3" s="28" t="s">
        <v>3</v>
      </c>
      <c r="E3" s="29"/>
      <c r="F3" s="29"/>
      <c r="G3" s="29"/>
      <c r="H3" s="29"/>
      <c r="I3" s="29"/>
      <c r="J3" s="29"/>
      <c r="K3" s="29"/>
      <c r="L3" s="30"/>
      <c r="M3" s="24" t="s">
        <v>4</v>
      </c>
      <c r="N3" s="25"/>
      <c r="O3" s="25"/>
      <c r="P3" s="12"/>
      <c r="Q3" s="12"/>
    </row>
    <row r="4" spans="2:17" ht="29.25" customHeight="1">
      <c r="B4" s="33"/>
      <c r="C4" s="35"/>
      <c r="D4" s="31" t="s">
        <v>15</v>
      </c>
      <c r="E4" s="29"/>
      <c r="F4" s="29"/>
      <c r="G4" s="31" t="s">
        <v>16</v>
      </c>
      <c r="H4" s="29"/>
      <c r="I4" s="30"/>
      <c r="J4" s="32" t="s">
        <v>17</v>
      </c>
      <c r="K4" s="29"/>
      <c r="L4" s="30"/>
      <c r="M4" s="26"/>
      <c r="N4" s="26"/>
      <c r="O4" s="26"/>
      <c r="P4" s="12"/>
      <c r="Q4" s="12"/>
    </row>
    <row r="5" spans="2:17" ht="27" customHeight="1">
      <c r="B5" s="34"/>
      <c r="C5" s="36"/>
      <c r="D5" s="8" t="s">
        <v>5</v>
      </c>
      <c r="E5" s="9" t="s">
        <v>6</v>
      </c>
      <c r="F5" s="9" t="s">
        <v>7</v>
      </c>
      <c r="G5" s="8" t="s">
        <v>5</v>
      </c>
      <c r="H5" s="9" t="s">
        <v>6</v>
      </c>
      <c r="I5" s="10" t="s">
        <v>7</v>
      </c>
      <c r="J5" s="9" t="s">
        <v>5</v>
      </c>
      <c r="K5" s="9" t="s">
        <v>6</v>
      </c>
      <c r="L5" s="10" t="s">
        <v>7</v>
      </c>
      <c r="M5" s="9" t="s">
        <v>5</v>
      </c>
      <c r="N5" s="9" t="s">
        <v>6</v>
      </c>
      <c r="O5" s="9" t="s">
        <v>7</v>
      </c>
      <c r="P5" s="12"/>
      <c r="Q5" s="12"/>
    </row>
    <row r="6" spans="2:17" ht="24.75" customHeight="1">
      <c r="B6" s="12">
        <v>1</v>
      </c>
      <c r="C6" s="13" t="s">
        <v>19</v>
      </c>
      <c r="D6" s="1"/>
      <c r="E6" s="2"/>
      <c r="F6" s="2"/>
      <c r="G6" s="1"/>
      <c r="H6" s="2"/>
      <c r="I6" s="3"/>
      <c r="J6" s="2"/>
      <c r="K6" s="2"/>
      <c r="L6" s="3"/>
      <c r="M6" s="4" t="str">
        <f>IF(AND(D6="",G6="",J6=""),"",IF(SUM(D6,G6,J6)=0,0,SUM(D6,G6,J6)))</f>
        <v/>
      </c>
      <c r="N6" s="4" t="str">
        <f>IF(AND(E6="",H6="",K6=""),"",IF(SUM(E6,H6,K6)=0,0,SUM(E6,H6,K6)))</f>
        <v/>
      </c>
      <c r="O6" s="4" t="str">
        <f>IF(AND(F6="",I6="",L6=""),"",IF(SUM(F6,I6,L6)=0,0,SUM(F6,I6,L6)))</f>
        <v/>
      </c>
    </row>
    <row r="7" spans="2:17" ht="24.75" customHeight="1">
      <c r="B7" s="12">
        <v>2</v>
      </c>
      <c r="C7" s="13" t="s">
        <v>20</v>
      </c>
      <c r="D7" s="1"/>
      <c r="E7" s="2"/>
      <c r="F7" s="2"/>
      <c r="G7" s="1"/>
      <c r="H7" s="2"/>
      <c r="I7" s="3"/>
      <c r="J7" s="2"/>
      <c r="K7" s="2"/>
      <c r="L7" s="3"/>
      <c r="M7" s="4" t="str">
        <f t="shared" ref="M7:M10" si="0">IF(AND(D7="",G7="",J7=""),"",IF(SUM(D7,G7,J7)=0,0,SUM(D7,G7,J7)))</f>
        <v/>
      </c>
      <c r="N7" s="4" t="str">
        <f t="shared" ref="N7:N10" si="1">IF(AND(E7="",H7="",K7=""),"",IF(SUM(E7,H7,K7)=0,0,SUM(E7,H7,K7)))</f>
        <v/>
      </c>
      <c r="O7" s="4" t="str">
        <f t="shared" ref="O7:O10" si="2">IF(AND(F7="",I7="",L7=""),"",IF(SUM(F7,I7,L7)=0,0,SUM(F7,I7,L7)))</f>
        <v/>
      </c>
    </row>
    <row r="8" spans="2:17" ht="24.75" customHeight="1">
      <c r="B8" s="12">
        <v>3</v>
      </c>
      <c r="C8" s="13" t="s">
        <v>21</v>
      </c>
      <c r="D8" s="1"/>
      <c r="E8" s="2"/>
      <c r="F8" s="2"/>
      <c r="G8" s="1"/>
      <c r="H8" s="2"/>
      <c r="I8" s="3"/>
      <c r="J8" s="2"/>
      <c r="K8" s="2"/>
      <c r="L8" s="3"/>
      <c r="M8" s="4" t="str">
        <f t="shared" si="0"/>
        <v/>
      </c>
      <c r="N8" s="4" t="str">
        <f t="shared" si="1"/>
        <v/>
      </c>
      <c r="O8" s="4" t="str">
        <f t="shared" si="2"/>
        <v/>
      </c>
    </row>
    <row r="9" spans="2:17" ht="24.75" customHeight="1">
      <c r="B9" s="12">
        <v>4</v>
      </c>
      <c r="C9" s="13" t="s">
        <v>22</v>
      </c>
      <c r="D9" s="1"/>
      <c r="E9" s="2"/>
      <c r="F9" s="2"/>
      <c r="G9" s="1"/>
      <c r="H9" s="2"/>
      <c r="I9" s="3"/>
      <c r="J9" s="2"/>
      <c r="K9" s="2"/>
      <c r="L9" s="3"/>
      <c r="M9" s="4" t="str">
        <f t="shared" si="0"/>
        <v/>
      </c>
      <c r="N9" s="4" t="str">
        <f t="shared" si="1"/>
        <v/>
      </c>
      <c r="O9" s="4" t="str">
        <f t="shared" si="2"/>
        <v/>
      </c>
    </row>
    <row r="10" spans="2:17" ht="24.75" customHeight="1">
      <c r="B10" s="12">
        <v>5</v>
      </c>
      <c r="C10" s="13" t="s">
        <v>23</v>
      </c>
      <c r="D10" s="1"/>
      <c r="E10" s="2"/>
      <c r="F10" s="2"/>
      <c r="G10" s="1"/>
      <c r="H10" s="2"/>
      <c r="I10" s="3"/>
      <c r="J10" s="2"/>
      <c r="K10" s="2"/>
      <c r="L10" s="3"/>
      <c r="M10" s="4" t="str">
        <f t="shared" si="0"/>
        <v/>
      </c>
      <c r="N10" s="4" t="str">
        <f t="shared" si="1"/>
        <v/>
      </c>
      <c r="O10" s="4" t="str">
        <f t="shared" si="2"/>
        <v/>
      </c>
    </row>
    <row r="11" spans="2:17" ht="28.5" customHeight="1">
      <c r="B11" s="14"/>
      <c r="C11" s="15" t="s">
        <v>8</v>
      </c>
      <c r="D11" s="21">
        <f>IF(SUM(D6:D10)=0,0,SUM(D6:D10))</f>
        <v>0</v>
      </c>
      <c r="E11" s="22">
        <f t="shared" ref="E11:O11" si="3">IF(SUM(E6:E10)=0,0,SUM(E6:E10))</f>
        <v>0</v>
      </c>
      <c r="F11" s="22">
        <f t="shared" si="3"/>
        <v>0</v>
      </c>
      <c r="G11" s="21">
        <f t="shared" si="3"/>
        <v>0</v>
      </c>
      <c r="H11" s="22">
        <f t="shared" si="3"/>
        <v>0</v>
      </c>
      <c r="I11" s="23">
        <f t="shared" si="3"/>
        <v>0</v>
      </c>
      <c r="J11" s="22">
        <f t="shared" si="3"/>
        <v>0</v>
      </c>
      <c r="K11" s="22">
        <f t="shared" si="3"/>
        <v>0</v>
      </c>
      <c r="L11" s="23">
        <f t="shared" si="3"/>
        <v>0</v>
      </c>
      <c r="M11" s="22">
        <f t="shared" si="3"/>
        <v>0</v>
      </c>
      <c r="N11" s="22">
        <f t="shared" si="3"/>
        <v>0</v>
      </c>
      <c r="O11" s="22">
        <f t="shared" si="3"/>
        <v>0</v>
      </c>
    </row>
    <row r="12" spans="2:17" ht="24.75" customHeight="1">
      <c r="B12" s="16"/>
      <c r="C12" s="17" t="s">
        <v>9</v>
      </c>
      <c r="D12" s="6" t="s">
        <v>10</v>
      </c>
      <c r="E12" s="6" t="s">
        <v>11</v>
      </c>
      <c r="F12" s="6" t="s">
        <v>11</v>
      </c>
      <c r="G12" s="6" t="s">
        <v>10</v>
      </c>
      <c r="H12" s="6" t="s">
        <v>10</v>
      </c>
      <c r="I12" s="6" t="s">
        <v>10</v>
      </c>
      <c r="J12" s="6" t="s">
        <v>10</v>
      </c>
      <c r="K12" s="6" t="s">
        <v>10</v>
      </c>
      <c r="L12" s="6" t="s">
        <v>10</v>
      </c>
      <c r="M12" s="6" t="s">
        <v>10</v>
      </c>
      <c r="N12" s="6" t="s">
        <v>10</v>
      </c>
      <c r="O12" s="6" t="s">
        <v>10</v>
      </c>
    </row>
    <row r="13" spans="2:17" ht="24.75" customHeight="1">
      <c r="B13" s="16"/>
      <c r="C13" s="17" t="s">
        <v>12</v>
      </c>
      <c r="D13" s="18" t="s">
        <v>10</v>
      </c>
      <c r="E13" s="18">
        <v>8</v>
      </c>
      <c r="F13" s="18">
        <v>4</v>
      </c>
      <c r="G13" s="18" t="s">
        <v>10</v>
      </c>
      <c r="H13" s="18" t="s">
        <v>10</v>
      </c>
      <c r="I13" s="18" t="s">
        <v>10</v>
      </c>
      <c r="J13" s="18" t="s">
        <v>10</v>
      </c>
      <c r="K13" s="18" t="s">
        <v>10</v>
      </c>
      <c r="L13" s="18" t="s">
        <v>10</v>
      </c>
      <c r="M13" s="18" t="s">
        <v>10</v>
      </c>
      <c r="N13" s="6">
        <v>8</v>
      </c>
      <c r="O13" s="6" t="s">
        <v>10</v>
      </c>
      <c r="P13" s="12"/>
    </row>
    <row r="14" spans="2:17" ht="24.75" customHeight="1">
      <c r="B14" s="19"/>
      <c r="C14" s="20" t="s">
        <v>13</v>
      </c>
      <c r="D14" s="7" t="s">
        <v>10</v>
      </c>
      <c r="E14" s="7">
        <v>5</v>
      </c>
      <c r="F14" s="7" t="s">
        <v>10</v>
      </c>
      <c r="G14" s="7" t="s">
        <v>10</v>
      </c>
      <c r="H14" s="7" t="s">
        <v>10</v>
      </c>
      <c r="I14" s="7" t="s">
        <v>10</v>
      </c>
      <c r="J14" s="7" t="s">
        <v>10</v>
      </c>
      <c r="K14" s="7" t="s">
        <v>10</v>
      </c>
      <c r="L14" s="7" t="s">
        <v>10</v>
      </c>
      <c r="M14" s="7" t="s">
        <v>10</v>
      </c>
      <c r="N14" s="7">
        <v>5</v>
      </c>
      <c r="O14" s="7" t="s">
        <v>10</v>
      </c>
    </row>
    <row r="15" spans="2:17">
      <c r="B15" s="11" t="s">
        <v>14</v>
      </c>
    </row>
    <row r="21" spans="14:16">
      <c r="N21" s="11">
        <v>5</v>
      </c>
      <c r="P21" s="11" t="s">
        <v>10</v>
      </c>
    </row>
  </sheetData>
  <sheetProtection password="C653" sheet="1" objects="1" scenarios="1" formatCells="0"/>
  <mergeCells count="8">
    <mergeCell ref="M3:O4"/>
    <mergeCell ref="B1:O1"/>
    <mergeCell ref="D3:L3"/>
    <mergeCell ref="D4:F4"/>
    <mergeCell ref="G4:I4"/>
    <mergeCell ref="J4:L4"/>
    <mergeCell ref="B3:B5"/>
    <mergeCell ref="C3:C5"/>
  </mergeCells>
  <printOptions horizontalCentered="1"/>
  <pageMargins left="0.19685039370078741" right="0.19685039370078741" top="0.39370078740157483" bottom="0.19685039370078741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Lokasi Pencemaran</vt:lpstr>
      <vt:lpstr>'Lokasi Pencemaran'!Print_Area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</cp:lastModifiedBy>
  <dcterms:created xsi:type="dcterms:W3CDTF">2020-03-22T08:48:00Z</dcterms:created>
  <dcterms:modified xsi:type="dcterms:W3CDTF">2023-03-29T07:46:23Z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11D6D1E4B5934F8190F8FF4AE1593255</vt:lpwstr>
  </property>
  <property fmtid="{D5CDD505-2E9C-101B-9397-08002B2CF9AE}" pid="3" name="KSOProductBuildVer">
    <vt:lpwstr>1057-11.2.0.11486</vt:lpwstr>
  </property>
</Properties>
</file>