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Sheet1!$A$1:$Q$12</definedName>
  </definedNames>
  <calcPr calcId="144525"/>
</workbook>
</file>

<file path=xl/calcChain.xml><?xml version="1.0" encoding="utf-8"?>
<calcChain xmlns="http://schemas.openxmlformats.org/spreadsheetml/2006/main">
  <c r="P11" i="1" l="1"/>
  <c r="P10" i="1"/>
  <c r="O9" i="1" l="1"/>
  <c r="N9" i="1"/>
  <c r="M9" i="1"/>
  <c r="L9" i="1"/>
  <c r="K9" i="1"/>
  <c r="J9" i="1"/>
  <c r="I9" i="1"/>
  <c r="H9" i="1"/>
  <c r="G9" i="1"/>
  <c r="F9" i="1"/>
  <c r="E9" i="1"/>
  <c r="D9" i="1"/>
  <c r="P8" i="1" l="1"/>
  <c r="P7" i="1"/>
  <c r="P6" i="1"/>
  <c r="P5" i="1"/>
  <c r="P4" i="1"/>
  <c r="P9" i="1" l="1"/>
</calcChain>
</file>

<file path=xl/sharedStrings.xml><?xml version="1.0" encoding="utf-8"?>
<sst xmlns="http://schemas.openxmlformats.org/spreadsheetml/2006/main" count="36" uniqueCount="29">
  <si>
    <t>NO</t>
  </si>
  <si>
    <t>JUMLAH INDUSTRI KECIL</t>
  </si>
  <si>
    <t>Industri Kecil Pengolahan Pangan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</si>
  <si>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</si>
  <si>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</si>
  <si>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</si>
  <si>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</si>
  <si>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</si>
  <si>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</si>
  <si>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</si>
  <si>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</si>
  <si>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Industri Kecil Tekstil</t>
  </si>
  <si>
    <t>Industri Kecil Barang Kulit</t>
  </si>
  <si>
    <t>Industri Kecil Pengolahan Kayu</t>
  </si>
  <si>
    <t>Industri Kecil  Pengolahan Kertas</t>
  </si>
  <si>
    <t>Industri Kecil Kimia Farmasi</t>
  </si>
  <si>
    <t>Industri Kecil Pengolahan Karet</t>
  </si>
  <si>
    <t>Industri Kecil Galian Bukan Logam</t>
  </si>
  <si>
    <t>Industri Kecil Baja/ Pengolahan Logam</t>
  </si>
  <si>
    <t>Industri Kecil Peralatan</t>
  </si>
  <si>
    <t>Industri Kecil Pertambangan</t>
  </si>
  <si>
    <t>Industri Kecil Pariwisata</t>
  </si>
  <si>
    <t>Unit</t>
  </si>
  <si>
    <t>KODE WILAYAH</t>
  </si>
  <si>
    <t>KECAMATAN</t>
  </si>
  <si>
    <t xml:space="preserve">Jumlah Industri Kecil di Kota Bima Tahun 2021, di rinci menurut Jenis Industri </t>
  </si>
  <si>
    <t>: Dinas Koperindag Kota Bima, Tahun 2022</t>
  </si>
  <si>
    <t>KOTA BIMA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</si>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</sst>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quotePrefix="1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25</v>
      </c>
      <c r="B1" s="2"/>
    </row>
    <row r="2" spans="1:17" x14ac:dyDescent="0.25">
      <c r="P2" s="3"/>
    </row>
    <row r="3" spans="1:17" ht="48.75" thickBot="1" x14ac:dyDescent="0.3">
      <c r="A3" s="9" t="s">
        <v>0</v>
      </c>
      <c r="B3" s="11" t="s">
        <v>23</v>
      </c>
      <c r="C3" s="12" t="s">
        <v>24</v>
      </c>
      <c r="D3" s="11" t="s">
        <v>2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20</v>
      </c>
      <c r="O3" s="11" t="s">
        <v>21</v>
      </c>
      <c r="P3" s="11" t="s">
        <v>1</v>
      </c>
      <c r="Q3" s="10" t="s">
        <v>3</v>
      </c>
    </row>
    <row r="4" spans="1:17" ht="22.5" customHeight="1" thickTop="1" x14ac:dyDescent="0.25">
      <c r="A4" s="13">
        <v>1</v>
      </c>
      <c r="B4" s="14">
        <v>527201</v>
      </c>
      <c r="C4" s="15" t="s">
        <v>5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16" t="str">
        <f>IF(SUM(D4:O4)=0,"-",SUM(D4:O4))</f>
        <v>-</v>
      </c>
      <c r="Q4" s="17" t="s">
        <v>22</v>
      </c>
    </row>
    <row r="5" spans="1:17" ht="22.5" customHeight="1" x14ac:dyDescent="0.25">
      <c r="A5" s="13">
        <v>2</v>
      </c>
      <c r="B5" s="14">
        <v>527202</v>
      </c>
      <c r="C5" s="15" t="s">
        <v>6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16" t="str">
        <f t="shared" ref="P5:P11" si="0">IF(SUM(D5:O5)=0,"-",SUM(D5:O5))</f>
        <v>-</v>
      </c>
      <c r="Q5" s="17" t="s">
        <v>22</v>
      </c>
    </row>
    <row r="6" spans="1:17" ht="22.5" customHeight="1" x14ac:dyDescent="0.25">
      <c r="A6" s="13">
        <v>3</v>
      </c>
      <c r="B6" s="14">
        <v>527203</v>
      </c>
      <c r="C6" s="15" t="s">
        <v>7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16" t="str">
        <f t="shared" si="0"/>
        <v>-</v>
      </c>
      <c r="Q6" s="17" t="s">
        <v>22</v>
      </c>
    </row>
    <row r="7" spans="1:17" ht="22.5" customHeight="1" x14ac:dyDescent="0.25">
      <c r="A7" s="13">
        <v>4</v>
      </c>
      <c r="B7" s="14">
        <v>527204</v>
      </c>
      <c r="C7" s="15" t="s">
        <v>8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16" t="str">
        <f t="shared" si="0"/>
        <v>-</v>
      </c>
      <c r="Q7" s="17" t="s">
        <v>22</v>
      </c>
    </row>
    <row r="8" spans="1:17" ht="22.5" customHeight="1" x14ac:dyDescent="0.25">
      <c r="A8" s="13">
        <v>5</v>
      </c>
      <c r="B8" s="14">
        <v>527205</v>
      </c>
      <c r="C8" s="15" t="s">
        <v>9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16" t="str">
        <f t="shared" si="0"/>
        <v>-</v>
      </c>
      <c r="Q8" s="17" t="s">
        <v>22</v>
      </c>
    </row>
    <row r="9" spans="1:17" ht="24" customHeight="1" thickBot="1" x14ac:dyDescent="0.3">
      <c r="A9" s="18"/>
      <c r="B9" s="31">
        <v>5272</v>
      </c>
      <c r="C9" s="19" t="s">
        <v>27</v>
      </c>
      <c r="D9" s="8">
        <f>IF(SUM(D4:D8)=0,0,SUM(D4:D8))</f>
        <v>0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7" t="s">
        <v>22</v>
      </c>
    </row>
    <row r="10" spans="1:17" ht="22.5" customHeight="1" thickTop="1" x14ac:dyDescent="0.25">
      <c r="A10" s="20"/>
      <c r="B10" s="21">
        <v>5272</v>
      </c>
      <c r="C10" s="22" t="s">
        <v>28</v>
      </c>
      <c r="D10" s="23">
        <v>1289</v>
      </c>
      <c r="E10" s="23">
        <v>1131</v>
      </c>
      <c r="F10" s="24">
        <v>4</v>
      </c>
      <c r="G10" s="23">
        <v>222</v>
      </c>
      <c r="H10" s="23">
        <v>0</v>
      </c>
      <c r="I10" s="23">
        <v>0</v>
      </c>
      <c r="J10" s="23">
        <v>0</v>
      </c>
      <c r="K10" s="23">
        <v>151</v>
      </c>
      <c r="L10" s="23">
        <v>101</v>
      </c>
      <c r="M10" s="24">
        <v>26</v>
      </c>
      <c r="N10" s="24">
        <v>0</v>
      </c>
      <c r="O10" s="24">
        <v>0</v>
      </c>
      <c r="P10" s="25">
        <f t="shared" si="0"/>
        <v>2924</v>
      </c>
      <c r="Q10" s="26" t="s">
        <v>22</v>
      </c>
    </row>
    <row r="11" spans="1:17" ht="24" customHeight="1" thickBot="1" x14ac:dyDescent="0.3">
      <c r="A11" s="27"/>
      <c r="B11" s="32">
        <v>5272</v>
      </c>
      <c r="C11" s="28" t="s">
        <v>4</v>
      </c>
      <c r="D11" s="29">
        <v>620</v>
      </c>
      <c r="E11" s="29">
        <v>1131</v>
      </c>
      <c r="F11" s="29">
        <v>4</v>
      </c>
      <c r="G11" s="29">
        <v>201</v>
      </c>
      <c r="H11" s="29">
        <v>0</v>
      </c>
      <c r="I11" s="29">
        <v>0</v>
      </c>
      <c r="J11" s="29">
        <v>0</v>
      </c>
      <c r="K11" s="29">
        <v>43</v>
      </c>
      <c r="L11" s="29">
        <v>137</v>
      </c>
      <c r="M11" s="29">
        <v>25</v>
      </c>
      <c r="N11" s="29">
        <v>0</v>
      </c>
      <c r="O11" s="29">
        <v>0</v>
      </c>
      <c r="P11" s="29">
        <f t="shared" si="0"/>
        <v>2161</v>
      </c>
      <c r="Q11" s="30" t="s">
        <v>22</v>
      </c>
    </row>
    <row r="12" spans="1:17" ht="15.75" thickTop="1" x14ac:dyDescent="0.25">
      <c r="A12" s="4" t="s">
        <v>10</v>
      </c>
      <c r="B12" s="4" t="s">
        <v>26</v>
      </c>
      <c r="C12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2025-02-23T10:25:36Z</dcterms:modified>
</cp:coreProperties>
</file>