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H10" i="2"/>
  <c r="E11" i="2"/>
  <c r="J11" i="2"/>
  <c r="K11" i="2" s="1"/>
  <c r="I11" i="2"/>
  <c r="H11" i="2"/>
  <c r="K10" i="2" l="1"/>
  <c r="J12" i="2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<sst xmlns="http://schemas.openxmlformats.org/spreadsheetml/2006/main" count="32" uniqueCount="24">
  <si>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</si>
  <si>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</si>
  <si>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</si>
  <si>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</si>
  <si>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</si>
  <si>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</si>
  <si>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</si>
  <si>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</si>
  <si>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</si>
  <si>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</si>
  <si>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</si>
  <si>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</si>
  <si>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</si>
  <si>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</si>
  <si>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</si>
  <si>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</si>
  <si>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</si>
  <si>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</si>
  <si>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</si>
  <si>
    <t>KOTA BIMA 2020/2021-Genap</t>
  </si>
  <si>
    <t>Sumber : DAPODIK Dirjen PAUD DIKDASMEN, Kementerian Dikdasmen RI, Tahun 2022</t>
  </si>
  <si>
    <t>KOTA BIMA 2021/2022-Ganjil</t>
  </si>
  <si>
    <t xml:space="preserve">Jumlah Pendidik Jenjang Sekolah Luar Biasa (SLB)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</si>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</sst>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5</v>
      </c>
      <c r="G4" s="16">
        <v>24</v>
      </c>
      <c r="H4" s="17">
        <f>IF(COUNT(F4:G4)=0,"-",SUM(F4:G4))</f>
        <v>29</v>
      </c>
      <c r="I4" s="15">
        <f>IF(COUNT(C4,F4)=0,"-",SUM(C4,F4))</f>
        <v>5</v>
      </c>
      <c r="J4" s="16">
        <f>IF(COUNT(D4,G4)=0,"-",SUM(D4,G4))</f>
        <v>24</v>
      </c>
      <c r="K4" s="17">
        <f>IF(COUNT(I4:J4)=0,"-",SUM(I4:J4))</f>
        <v>29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2" si="0">IF(COUNT(C5:D5)=0,"-",SUM(C5:D5))</f>
        <v>0</v>
      </c>
      <c r="F5" s="15">
        <v>4</v>
      </c>
      <c r="G5" s="16">
        <v>9</v>
      </c>
      <c r="H5" s="17">
        <f t="shared" ref="H5:H8" si="1">IF(COUNT(F5:G5)=0,"-",SUM(F5:G5))</f>
        <v>13</v>
      </c>
      <c r="I5" s="15">
        <f t="shared" ref="I5:I8" si="2">IF(COUNT(C5,F5)=0,"-",SUM(C5,F5))</f>
        <v>4</v>
      </c>
      <c r="J5" s="16">
        <f t="shared" ref="J5:J8" si="3">IF(COUNT(D5,G5)=0,"-",SUM(D5,G5))</f>
        <v>9</v>
      </c>
      <c r="K5" s="17">
        <f t="shared" ref="K5:K8" si="4">IF(COUNT(I5:J5)=0,"-",SUM(I5:J5))</f>
        <v>13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</v>
      </c>
      <c r="D6" s="14">
        <v>31</v>
      </c>
      <c r="E6" s="17">
        <f t="shared" si="0"/>
        <v>41</v>
      </c>
      <c r="F6" s="15">
        <v>0</v>
      </c>
      <c r="G6" s="16">
        <v>0</v>
      </c>
      <c r="H6" s="17">
        <f t="shared" si="1"/>
        <v>0</v>
      </c>
      <c r="I6" s="15">
        <f t="shared" si="2"/>
        <v>10</v>
      </c>
      <c r="J6" s="16">
        <f t="shared" si="3"/>
        <v>31</v>
      </c>
      <c r="K6" s="17">
        <f t="shared" si="4"/>
        <v>41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26</v>
      </c>
      <c r="H7" s="17">
        <f t="shared" si="1"/>
        <v>36</v>
      </c>
      <c r="I7" s="15">
        <f t="shared" si="2"/>
        <v>10</v>
      </c>
      <c r="J7" s="16">
        <f t="shared" si="3"/>
        <v>26</v>
      </c>
      <c r="K7" s="17">
        <f t="shared" si="4"/>
        <v>36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10</v>
      </c>
      <c r="D9" s="19">
        <f t="shared" ref="D9:F9" si="5">IF(COUNT(D4:D8)=0,"-",SUM(D4:D8))</f>
        <v>31</v>
      </c>
      <c r="E9" s="18">
        <f t="shared" si="5"/>
        <v>41</v>
      </c>
      <c r="F9" s="20">
        <f t="shared" si="5"/>
        <v>19</v>
      </c>
      <c r="G9" s="21">
        <f t="shared" ref="G9:K9" si="6">IF(COUNT(G4:G8)=0,"-",SUM(G4:G8))</f>
        <v>59</v>
      </c>
      <c r="H9" s="18">
        <f t="shared" si="6"/>
        <v>78</v>
      </c>
      <c r="I9" s="20">
        <f t="shared" ref="I9:J9" si="7">IF(COUNT(I4:I8)=0,"-",SUM(I4:I8))</f>
        <v>29</v>
      </c>
      <c r="J9" s="21">
        <f t="shared" si="7"/>
        <v>90</v>
      </c>
      <c r="K9" s="18">
        <f t="shared" si="6"/>
        <v>119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9</v>
      </c>
      <c r="D10" s="28">
        <v>30</v>
      </c>
      <c r="E10" s="29">
        <f t="shared" si="0"/>
        <v>39</v>
      </c>
      <c r="F10" s="30">
        <v>21</v>
      </c>
      <c r="G10" s="31">
        <v>62</v>
      </c>
      <c r="H10" s="29">
        <f t="shared" ref="H10" si="8">IF(COUNT(F10:G10)=0,"-",SUM(F10:G10))</f>
        <v>83</v>
      </c>
      <c r="I10" s="30">
        <f t="shared" ref="I10" si="9">IF(COUNT(C10,F10)=0,"-",SUM(C10,F10))</f>
        <v>30</v>
      </c>
      <c r="J10" s="31">
        <f t="shared" ref="J10" si="10">IF(COUNT(D10,G10)=0,"-",SUM(D10,G10))</f>
        <v>92</v>
      </c>
      <c r="K10" s="29">
        <f t="shared" ref="K10" si="11">IF(COUNT(I10:J10)=0,"-",SUM(I10:J10))</f>
        <v>122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19</v>
      </c>
      <c r="C11" s="40">
        <v>9</v>
      </c>
      <c r="D11" s="40">
        <v>29</v>
      </c>
      <c r="E11" s="41">
        <f t="shared" si="0"/>
        <v>38</v>
      </c>
      <c r="F11" s="42">
        <v>21</v>
      </c>
      <c r="G11" s="43">
        <v>63</v>
      </c>
      <c r="H11" s="41">
        <f t="shared" ref="H11" si="12">IF(COUNT(F11:G11)=0,"-",SUM(F11:G11))</f>
        <v>84</v>
      </c>
      <c r="I11" s="42">
        <f t="shared" ref="I11" si="13">IF(COUNT(C11,F11)=0,"-",SUM(C11,F11))</f>
        <v>30</v>
      </c>
      <c r="J11" s="43">
        <f t="shared" ref="J11" si="14">IF(COUNT(D11,G11)=0,"-",SUM(D11,G11))</f>
        <v>92</v>
      </c>
      <c r="K11" s="41">
        <f t="shared" ref="K11" si="15">IF(COUNT(I11:J11)=0,"-",SUM(I11:J11))</f>
        <v>122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>
        <v>8</v>
      </c>
      <c r="D12" s="34">
        <v>25</v>
      </c>
      <c r="E12" s="35">
        <f t="shared" si="0"/>
        <v>33</v>
      </c>
      <c r="F12" s="36">
        <v>22</v>
      </c>
      <c r="G12" s="37">
        <v>64</v>
      </c>
      <c r="H12" s="35">
        <f t="shared" ref="H12" si="16">IF(COUNT(F12:G12)=0,"-",SUM(F12:G12))</f>
        <v>86</v>
      </c>
      <c r="I12" s="36">
        <f t="shared" ref="I12" si="17">IF(COUNT(C12,F12)=0,"-",SUM(C12,F12))</f>
        <v>30</v>
      </c>
      <c r="J12" s="37">
        <f t="shared" ref="J12" si="18">IF(COUNT(D12,G12)=0,"-",SUM(D12,G12))</f>
        <v>89</v>
      </c>
      <c r="K12" s="35">
        <f t="shared" ref="K12" si="19">IF(COUNT(I12:J12)=0,"-",SUM(I12:J12))</f>
        <v>119</v>
      </c>
      <c r="L12" s="32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2025-03-28T10:49:55Z</dcterms:modified>
</cp:coreProperties>
</file>