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12510"/>
  </bookViews>
  <sheets>
    <sheet name="Keuangan Non Bank" sheetId="1" r:id="rId1"/>
  </sheets>
  <externalReferences>
    <externalReference r:id="rId2"/>
  </externalReferences>
  <definedNames>
    <definedName name="_xlnm.Print_Area" localSheetId="0">'Keuangan Non Bank'!$A$1:$I$14</definedName>
  </definedNames>
  <calcPr calcId="144525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H7" i="1" l="1"/>
  <c r="H6" i="1"/>
  <c r="H5" i="1"/>
  <c r="H4" i="1"/>
  <c r="H3" i="1"/>
  <c r="G8" i="1"/>
  <c r="F8" i="1"/>
  <c r="E8" i="1"/>
  <c r="D8" i="1"/>
  <c r="C8" i="1"/>
  <c r="H8" i="1" l="1"/>
</calcChain>
</file>

<file path=xl/sharedStrings.xml><?xml version="1.0" encoding="utf-8"?>
<sst xmlns="http://schemas.openxmlformats.org/spreadsheetml/2006/main" count="41" uniqueCount="25">
  <si>
    <t>KECAMATAN</t>
  </si>
  <si>
    <t>LEMBAGA ASURANSI JIWA</t>
  </si>
  <si>
    <t>LEMBAGA ASURANSI KONVENSIONAL</t>
  </si>
  <si>
    <t>LEMBAGA ASURANSI SYARIAH</t>
  </si>
  <si>
    <t>PERUSAHAAN FINANCE</t>
  </si>
  <si>
    <t>PEGADAIAN</t>
  </si>
  <si>
    <t>JUMLAH</t>
  </si>
  <si>
    <t>SATUAN</t>
  </si>
  <si>
    <t>RASANAE BARAT</t>
  </si>
  <si>
    <t>Unit</t>
  </si>
  <si>
    <t>RASANAE TIMUR</t>
  </si>
  <si>
    <t>ASAKOTA</t>
  </si>
  <si>
    <t>RABA</t>
  </si>
  <si>
    <t>MPUNDA</t>
  </si>
  <si>
    <t>KOTA BIMA</t>
  </si>
  <si>
    <t>Tahun 2021</t>
  </si>
  <si>
    <t>-</t>
  </si>
  <si>
    <t>Tahun 2020</t>
  </si>
  <si>
    <t>Tahun 2019</t>
  </si>
  <si>
    <t/>
  </si>
  <si>
    <t>Tahun 2022</t>
  </si>
  <si>
    <t>Sumber : Bagian Perekonomian dan Usaha Daerah Setda Kota Bima, Tahun 2025</t>
  </si>
  <si>
    <t>Tahun 2023</t>
  </si>
  <si>
    <t xml:space="preserve">KODE WILAYAH </t>
  </si>
  <si>
    <t>Jumlah Lembaga Asuransi dan Lembaga Keuangan Non Bank (Finance) di Kota Bima Tahun 2024 
dirinci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</si>
</sst>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3" fontId="1" fillId="0" borderId="2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WYDIA\E.%202024\DATA%20SEKTORAL\23Ekonomi-Tabel-05%20Lembaga%20Asuransi%20dan%20Fi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C11">
            <v>1</v>
          </cell>
          <cell r="D11">
            <v>4</v>
          </cell>
          <cell r="E11" t="str">
            <v>-</v>
          </cell>
          <cell r="F11">
            <v>8</v>
          </cell>
          <cell r="G11">
            <v>3</v>
          </cell>
          <cell r="H1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tabSelected="1" view="pageBreakPreview" zoomScaleNormal="100" zoomScaleSheetLayoutView="100" workbookViewId="0">
      <selection activeCell="J4" sqref="J4"/>
    </sheetView>
  </sheetViews>
  <sheetFormatPr defaultColWidth="9.140625" defaultRowHeight="12.75"/>
  <cols>
    <col min="1" max="1" width="14" style="1" customWidth="1"/>
    <col min="2" max="2" width="14.85546875" style="1" customWidth="1"/>
    <col min="3" max="3" width="13.140625" style="1" customWidth="1"/>
    <col min="4" max="4" width="13.7109375" style="1" customWidth="1"/>
    <col min="5" max="7" width="10.85546875" style="1" customWidth="1"/>
    <col min="8" max="8" width="8.7109375" style="1" customWidth="1"/>
    <col min="9" max="16384" width="9.140625" style="1"/>
  </cols>
  <sheetData>
    <row r="1" spans="1:9" ht="32.25" customHeight="1">
      <c r="A1" s="21" t="s">
        <v>24</v>
      </c>
      <c r="B1" s="21"/>
      <c r="C1" s="21"/>
      <c r="D1" s="21"/>
      <c r="E1" s="21"/>
      <c r="F1" s="21"/>
      <c r="G1" s="21"/>
      <c r="H1" s="21"/>
      <c r="I1" s="21"/>
    </row>
    <row r="2" spans="1:9" ht="45" customHeight="1" thickBot="1">
      <c r="A2" s="11" t="s">
        <v>23</v>
      </c>
      <c r="B2" s="11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</row>
    <row r="3" spans="1:9" ht="24.75" customHeight="1" thickTop="1">
      <c r="A3" s="3">
        <v>527201</v>
      </c>
      <c r="B3" s="8" t="s">
        <v>8</v>
      </c>
      <c r="C3" s="20"/>
      <c r="D3" s="20">
        <v>1</v>
      </c>
      <c r="E3" s="20"/>
      <c r="F3" s="20">
        <v>1</v>
      </c>
      <c r="G3" s="20">
        <v>2</v>
      </c>
      <c r="H3" s="13">
        <f>IF(COUNT(C3:G3)=0,"",IF(SUM(C3:G3)=0,0,SUM(C3:G3)))</f>
        <v>4</v>
      </c>
      <c r="I3" s="4" t="s">
        <v>9</v>
      </c>
    </row>
    <row r="4" spans="1:9" ht="24.75" customHeight="1">
      <c r="A4" s="3">
        <v>527202</v>
      </c>
      <c r="B4" s="8" t="s">
        <v>10</v>
      </c>
      <c r="C4" s="20"/>
      <c r="D4" s="20"/>
      <c r="E4" s="20"/>
      <c r="F4" s="20"/>
      <c r="G4" s="20"/>
      <c r="H4" s="13" t="str">
        <f t="shared" ref="H4:H7" si="0">IF(COUNT(C4:G4)=0,"",IF(SUM(C4:G4)=0,0,SUM(C4:G4)))</f>
        <v/>
      </c>
      <c r="I4" s="4" t="s">
        <v>9</v>
      </c>
    </row>
    <row r="5" spans="1:9" ht="24.75" customHeight="1">
      <c r="A5" s="3">
        <v>527203</v>
      </c>
      <c r="B5" s="8" t="s">
        <v>11</v>
      </c>
      <c r="C5" s="20"/>
      <c r="D5" s="20"/>
      <c r="E5" s="20"/>
      <c r="F5" s="20"/>
      <c r="G5" s="20"/>
      <c r="H5" s="13" t="str">
        <f t="shared" si="0"/>
        <v/>
      </c>
      <c r="I5" s="4" t="s">
        <v>9</v>
      </c>
    </row>
    <row r="6" spans="1:9" ht="24.75" customHeight="1">
      <c r="A6" s="3">
        <v>527204</v>
      </c>
      <c r="B6" s="8" t="s">
        <v>12</v>
      </c>
      <c r="C6" s="20"/>
      <c r="D6" s="20"/>
      <c r="E6" s="20"/>
      <c r="F6" s="20"/>
      <c r="G6" s="20"/>
      <c r="H6" s="13" t="str">
        <f t="shared" si="0"/>
        <v/>
      </c>
      <c r="I6" s="4" t="s">
        <v>9</v>
      </c>
    </row>
    <row r="7" spans="1:9" ht="24.75" customHeight="1">
      <c r="A7" s="3">
        <v>527205</v>
      </c>
      <c r="B7" s="8" t="s">
        <v>13</v>
      </c>
      <c r="C7" s="20"/>
      <c r="D7" s="20"/>
      <c r="E7" s="20"/>
      <c r="F7" s="20">
        <v>1</v>
      </c>
      <c r="G7" s="20">
        <v>1</v>
      </c>
      <c r="H7" s="13">
        <f t="shared" si="0"/>
        <v>2</v>
      </c>
      <c r="I7" s="4" t="s">
        <v>9</v>
      </c>
    </row>
    <row r="8" spans="1:9" ht="27" customHeight="1" thickBot="1">
      <c r="A8" s="2">
        <v>5272</v>
      </c>
      <c r="B8" s="9" t="s">
        <v>14</v>
      </c>
      <c r="C8" s="22" t="str">
        <f>IF(COUNT(C3:C7)=0,"",IF(SUM(C3:C7)=0,0,SUM(C3:C7)))</f>
        <v/>
      </c>
      <c r="D8" s="22">
        <f t="shared" ref="D8:H8" si="1">IF(COUNT(D3:D7)=0,"",IF(SUM(D3:D7)=0,0,SUM(D3:D7)))</f>
        <v>1</v>
      </c>
      <c r="E8" s="22" t="str">
        <f t="shared" si="1"/>
        <v/>
      </c>
      <c r="F8" s="22">
        <f t="shared" si="1"/>
        <v>2</v>
      </c>
      <c r="G8" s="22">
        <f t="shared" si="1"/>
        <v>3</v>
      </c>
      <c r="H8" s="22">
        <f t="shared" si="1"/>
        <v>6</v>
      </c>
      <c r="I8" s="5" t="s">
        <v>9</v>
      </c>
    </row>
    <row r="9" spans="1:9" ht="19.5" customHeight="1">
      <c r="A9" s="14">
        <v>5272</v>
      </c>
      <c r="B9" s="15" t="s">
        <v>22</v>
      </c>
      <c r="C9" s="16">
        <v>3</v>
      </c>
      <c r="D9" s="16">
        <v>3</v>
      </c>
      <c r="E9" s="16">
        <v>1</v>
      </c>
      <c r="F9" s="16">
        <v>5</v>
      </c>
      <c r="G9" s="16">
        <v>11</v>
      </c>
      <c r="H9" s="17">
        <v>23</v>
      </c>
      <c r="I9" s="16" t="s">
        <v>9</v>
      </c>
    </row>
    <row r="10" spans="1:9" ht="19.5" customHeight="1">
      <c r="A10" s="14">
        <v>5272</v>
      </c>
      <c r="B10" s="15" t="s">
        <v>20</v>
      </c>
      <c r="C10" s="16">
        <f>[1]Sheet1!C11</f>
        <v>1</v>
      </c>
      <c r="D10" s="16">
        <f>[1]Sheet1!D11</f>
        <v>4</v>
      </c>
      <c r="E10" s="16" t="str">
        <f>[1]Sheet1!E11</f>
        <v>-</v>
      </c>
      <c r="F10" s="16">
        <f>[1]Sheet1!F11</f>
        <v>8</v>
      </c>
      <c r="G10" s="16">
        <f>[1]Sheet1!G11</f>
        <v>3</v>
      </c>
      <c r="H10" s="17">
        <f>[1]Sheet1!H11</f>
        <v>16</v>
      </c>
      <c r="I10" s="16" t="s">
        <v>9</v>
      </c>
    </row>
    <row r="11" spans="1:9" ht="19.5" customHeight="1">
      <c r="A11" s="14">
        <v>5272</v>
      </c>
      <c r="B11" s="15" t="s">
        <v>15</v>
      </c>
      <c r="C11" s="16">
        <v>1</v>
      </c>
      <c r="D11" s="16">
        <v>4</v>
      </c>
      <c r="E11" s="16" t="s">
        <v>16</v>
      </c>
      <c r="F11" s="16">
        <v>8</v>
      </c>
      <c r="G11" s="16">
        <v>3</v>
      </c>
      <c r="H11" s="17">
        <v>16</v>
      </c>
      <c r="I11" s="16" t="s">
        <v>9</v>
      </c>
    </row>
    <row r="12" spans="1:9" ht="19.5" customHeight="1">
      <c r="A12" s="14">
        <v>5272</v>
      </c>
      <c r="B12" s="15" t="s">
        <v>17</v>
      </c>
      <c r="C12" s="16">
        <v>1</v>
      </c>
      <c r="D12" s="16">
        <v>4</v>
      </c>
      <c r="E12" s="16" t="s">
        <v>16</v>
      </c>
      <c r="F12" s="16">
        <v>8</v>
      </c>
      <c r="G12" s="16">
        <v>3</v>
      </c>
      <c r="H12" s="17">
        <v>16</v>
      </c>
      <c r="I12" s="16" t="s">
        <v>9</v>
      </c>
    </row>
    <row r="13" spans="1:9" ht="19.5" customHeight="1" thickBot="1">
      <c r="A13" s="14">
        <v>5272</v>
      </c>
      <c r="B13" s="15" t="s">
        <v>18</v>
      </c>
      <c r="C13" s="18" t="s">
        <v>16</v>
      </c>
      <c r="D13" s="18" t="s">
        <v>16</v>
      </c>
      <c r="E13" s="18" t="s">
        <v>16</v>
      </c>
      <c r="F13" s="18" t="s">
        <v>16</v>
      </c>
      <c r="G13" s="18" t="s">
        <v>16</v>
      </c>
      <c r="H13" s="19" t="s">
        <v>19</v>
      </c>
      <c r="I13" s="18" t="s">
        <v>9</v>
      </c>
    </row>
    <row r="14" spans="1:9" ht="15.75" customHeight="1" thickTop="1">
      <c r="A14" s="10" t="s">
        <v>21</v>
      </c>
      <c r="B14" s="6"/>
      <c r="C14" s="7"/>
      <c r="D14" s="7"/>
      <c r="E14" s="7"/>
      <c r="F14" s="7"/>
      <c r="G14" s="7"/>
      <c r="H14" s="7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Keuangan Non Bank</vt:lpstr>
      <vt:lpstr>'Keuangan Non Bank'!Print_Area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ilham mbojo</cp:lastModifiedBy>
  <dcterms:created xsi:type="dcterms:W3CDTF">2006-09-16T00:00:00Z</dcterms:created>
  <dcterms:modified xsi:type="dcterms:W3CDTF">2025-07-01T03:13:12Z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7FF02E0291EE4BE391EAB004D48C04E3</vt:lpwstr>
  </property>
  <property fmtid="{D5CDD505-2E9C-101B-9397-08002B2CF9AE}" pid="3" name="KSOProductBuildVer">
    <vt:lpwstr>1057-11.2.0.11486</vt:lpwstr>
  </property>
</Properties>
</file>