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299826C-E7EE-4E8D-8AAE-51C7529FA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Jalan" sheetId="4" r:id="rId1"/>
  </sheets>
  <definedNames>
    <definedName name="_xlnm.Print_Area" localSheetId="0">'Status Jalan'!$A$1:$H$13</definedName>
  </definedNames>
  <calcPr calcId="181029"/>
</workbook>
</file>

<file path=xl/calcChain.xml><?xml version="1.0" encoding="utf-8"?>
<calcChain xmlns="http://schemas.openxmlformats.org/spreadsheetml/2006/main">
  <c r="E9" i="4" l="1"/>
  <c r="G12" i="4" l="1"/>
  <c r="G11" i="4"/>
  <c r="G4" i="4" l="1"/>
  <c r="G5" i="4" l="1"/>
  <c r="G6" i="4"/>
  <c r="G7" i="4"/>
  <c r="G8" i="4"/>
</calcChain>
</file>

<file path=xl/sharedStrings.xml><?xml version="1.0" encoding="utf-8"?>
<sst xmlns="http://schemas.openxmlformats.org/spreadsheetml/2006/main" count="54" uniqueCount="28">
  <si>
    <t>Jalan Kab/Kota</t>
  </si>
  <si>
    <t>Jalan Provinsi</t>
  </si>
  <si>
    <t>Total</t>
  </si>
  <si>
    <t>KOTA BIMA</t>
  </si>
  <si>
    <t>Jalan Desa/ Lingkungan</t>
  </si>
  <si>
    <t>Jalan Negara/ Nasional</t>
  </si>
  <si>
    <t>RASANAE BARAT</t>
  </si>
  <si>
    <t>RASANAE TIMUR</t>
  </si>
  <si>
    <t>ASAKOTA</t>
  </si>
  <si>
    <t>RABA</t>
  </si>
  <si>
    <t>MPUNDA</t>
  </si>
  <si>
    <t>SATUAN</t>
  </si>
  <si>
    <t>Km</t>
  </si>
  <si>
    <t>Tahun 2018</t>
  </si>
  <si>
    <t>Tahun 2019</t>
  </si>
  <si>
    <t xml:space="preserve"> - </t>
  </si>
  <si>
    <t>Tahun 2020</t>
  </si>
  <si>
    <t>-</t>
  </si>
  <si>
    <t>Panjang Jalan di Kota Bima, menurut STATUS JALAN di rinci per Kecamatan Tahun 2021</t>
  </si>
  <si>
    <t>Sumber : Dinas Pekerjaan Umum dan Penataan Ruang Kota Bima, Tahun 2022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</si>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</sst>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 applyAlignment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Normal="100" zoomScaleSheetLayoutView="100" workbookViewId="0">
      <selection activeCell="C7" sqref="C7"/>
    </sheetView>
  </sheetViews>
  <sheetFormatPr defaultColWidth="9.140625" defaultRowHeight="12.75" x14ac:dyDescent="0.2"/>
  <cols>
    <col min="1" max="1" width="10.7109375" style="2" customWidth="1"/>
    <col min="2" max="2" width="18.42578125" style="2" customWidth="1"/>
    <col min="3" max="6" width="14" style="2" customWidth="1"/>
    <col min="7" max="7" width="12" style="2" customWidth="1"/>
    <col min="8" max="8" width="10" style="2" customWidth="1"/>
    <col min="9" max="9" width="9.140625" style="2" customWidth="1"/>
    <col min="10" max="16384" width="9.140625" style="2"/>
  </cols>
  <sheetData>
    <row r="1" spans="1:8" ht="15" x14ac:dyDescent="0.25">
      <c r="A1" s="3" t="s">
        <v>18</v>
      </c>
      <c r="B1" s="1"/>
      <c r="C1" s="1"/>
      <c r="D1" s="1"/>
      <c r="E1" s="1"/>
      <c r="F1" s="1"/>
      <c r="G1" s="1"/>
    </row>
    <row r="2" spans="1:8" x14ac:dyDescent="0.2">
      <c r="A2" s="1"/>
      <c r="B2" s="1"/>
      <c r="C2" s="1"/>
      <c r="D2" s="5"/>
      <c r="E2" s="5"/>
      <c r="F2" s="5"/>
      <c r="G2" s="6"/>
    </row>
    <row r="3" spans="1:8" ht="54" customHeight="1" thickBot="1" x14ac:dyDescent="0.25">
      <c r="A3" s="22" t="s">
        <v>20</v>
      </c>
      <c r="B3" s="22" t="s">
        <v>21</v>
      </c>
      <c r="C3" s="22" t="s">
        <v>5</v>
      </c>
      <c r="D3" s="22" t="s">
        <v>1</v>
      </c>
      <c r="E3" s="22" t="s">
        <v>0</v>
      </c>
      <c r="F3" s="22" t="s">
        <v>4</v>
      </c>
      <c r="G3" s="22" t="s">
        <v>2</v>
      </c>
      <c r="H3" s="22" t="s">
        <v>11</v>
      </c>
    </row>
    <row r="4" spans="1:8" ht="20.25" customHeight="1" x14ac:dyDescent="0.2">
      <c r="A4" s="4" t="s">
        <v>22</v>
      </c>
      <c r="B4" s="9" t="s">
        <v>6</v>
      </c>
      <c r="C4" s="7" t="s">
        <v>15</v>
      </c>
      <c r="D4" s="7" t="s">
        <v>15</v>
      </c>
      <c r="E4" s="20">
        <v>16.54</v>
      </c>
      <c r="F4" s="7" t="s">
        <v>15</v>
      </c>
      <c r="G4" s="8">
        <f>IF(SUM(C4:F4)=0,"-",SUM(C4:F4))</f>
        <v>16.54</v>
      </c>
      <c r="H4" s="15" t="s">
        <v>12</v>
      </c>
    </row>
    <row r="5" spans="1:8" ht="19.5" customHeight="1" x14ac:dyDescent="0.2">
      <c r="A5" s="4" t="s">
        <v>23</v>
      </c>
      <c r="B5" s="9" t="s">
        <v>7</v>
      </c>
      <c r="C5" s="7" t="s">
        <v>15</v>
      </c>
      <c r="D5" s="7" t="s">
        <v>15</v>
      </c>
      <c r="E5" s="20">
        <v>72.465000000000003</v>
      </c>
      <c r="F5" s="7" t="s">
        <v>15</v>
      </c>
      <c r="G5" s="8">
        <f>IF(SUM(C5:F5)=0,"-",SUM(C5:F5))</f>
        <v>72.465000000000003</v>
      </c>
      <c r="H5" s="15" t="s">
        <v>12</v>
      </c>
    </row>
    <row r="6" spans="1:8" ht="19.5" customHeight="1" x14ac:dyDescent="0.2">
      <c r="A6" s="4" t="s">
        <v>24</v>
      </c>
      <c r="B6" s="9" t="s">
        <v>8</v>
      </c>
      <c r="C6" s="7" t="s">
        <v>15</v>
      </c>
      <c r="D6" s="7" t="s">
        <v>15</v>
      </c>
      <c r="E6" s="20">
        <v>55.225000000000001</v>
      </c>
      <c r="F6" s="7" t="s">
        <v>15</v>
      </c>
      <c r="G6" s="8">
        <f>IF(SUM(C6:F6)=0,"-",SUM(C6:F6))</f>
        <v>55.225000000000001</v>
      </c>
      <c r="H6" s="15" t="s">
        <v>12</v>
      </c>
    </row>
    <row r="7" spans="1:8" ht="19.5" customHeight="1" x14ac:dyDescent="0.2">
      <c r="A7" s="4" t="s">
        <v>25</v>
      </c>
      <c r="B7" s="9" t="s">
        <v>9</v>
      </c>
      <c r="C7" s="7" t="s">
        <v>15</v>
      </c>
      <c r="D7" s="7" t="s">
        <v>15</v>
      </c>
      <c r="E7" s="20">
        <v>76.385000000000005</v>
      </c>
      <c r="F7" s="7" t="s">
        <v>15</v>
      </c>
      <c r="G7" s="8">
        <f>IF(SUM(C7:F7)=0,"-",SUM(C7:F7))</f>
        <v>76.385000000000005</v>
      </c>
      <c r="H7" s="15" t="s">
        <v>12</v>
      </c>
    </row>
    <row r="8" spans="1:8" ht="19.5" customHeight="1" x14ac:dyDescent="0.2">
      <c r="A8" s="4" t="s">
        <v>26</v>
      </c>
      <c r="B8" s="9" t="s">
        <v>10</v>
      </c>
      <c r="C8" s="7" t="s">
        <v>15</v>
      </c>
      <c r="D8" s="7" t="s">
        <v>15</v>
      </c>
      <c r="E8" s="20">
        <v>37.49</v>
      </c>
      <c r="F8" s="7" t="s">
        <v>15</v>
      </c>
      <c r="G8" s="8">
        <f>IF(SUM(C8:F8)=0,"-",SUM(C8:F8))</f>
        <v>37.49</v>
      </c>
      <c r="H8" s="15" t="s">
        <v>12</v>
      </c>
    </row>
    <row r="9" spans="1:8" ht="22.5" customHeight="1" x14ac:dyDescent="0.2">
      <c r="A9" s="23" t="s">
        <v>27</v>
      </c>
      <c r="B9" s="12" t="s">
        <v>3</v>
      </c>
      <c r="C9" s="17"/>
      <c r="D9" s="17"/>
      <c r="E9" s="21">
        <f>SUM(E4:E8)</f>
        <v>258.10500000000002</v>
      </c>
      <c r="F9" s="17"/>
      <c r="G9" s="17"/>
      <c r="H9" s="17"/>
    </row>
    <row r="10" spans="1:8" ht="22.5" customHeight="1" x14ac:dyDescent="0.2">
      <c r="A10" s="23" t="s">
        <v>27</v>
      </c>
      <c r="B10" s="12" t="s">
        <v>16</v>
      </c>
      <c r="C10" s="18" t="s">
        <v>17</v>
      </c>
      <c r="D10" s="18" t="s">
        <v>17</v>
      </c>
      <c r="E10" s="18">
        <v>258.10500000000002</v>
      </c>
      <c r="F10" s="18" t="s">
        <v>17</v>
      </c>
      <c r="G10" s="18">
        <v>258.10500000000002</v>
      </c>
      <c r="H10" s="18" t="s">
        <v>12</v>
      </c>
    </row>
    <row r="11" spans="1:8" ht="22.5" customHeight="1" x14ac:dyDescent="0.2">
      <c r="A11" s="24" t="s">
        <v>27</v>
      </c>
      <c r="B11" s="10" t="s">
        <v>14</v>
      </c>
      <c r="C11" s="11">
        <v>33.130000000000003</v>
      </c>
      <c r="D11" s="11">
        <v>20.190000000000001</v>
      </c>
      <c r="E11" s="11">
        <v>258.10500000000002</v>
      </c>
      <c r="F11" s="11"/>
      <c r="G11" s="11">
        <f>IF(SUM(C11:F11)=0,"-",SUM(C11:F11))</f>
        <v>311.42500000000001</v>
      </c>
      <c r="H11" s="11" t="s">
        <v>12</v>
      </c>
    </row>
    <row r="12" spans="1:8" ht="22.5" customHeight="1" thickBot="1" x14ac:dyDescent="0.25">
      <c r="A12" s="25" t="s">
        <v>27</v>
      </c>
      <c r="B12" s="13" t="s">
        <v>13</v>
      </c>
      <c r="C12" s="14">
        <v>33.130000000000003</v>
      </c>
      <c r="D12" s="14">
        <v>20.190000000000001</v>
      </c>
      <c r="E12" s="14">
        <v>258.10500000000002</v>
      </c>
      <c r="F12" s="14"/>
      <c r="G12" s="14">
        <f>IF(SUM(C12:F12)=0,"-",SUM(C12:F12))</f>
        <v>311.42500000000001</v>
      </c>
      <c r="H12" s="16" t="s">
        <v>12</v>
      </c>
    </row>
    <row r="13" spans="1:8" ht="13.5" thickTop="1" x14ac:dyDescent="0.2">
      <c r="A13" s="19" t="s">
        <v>19</v>
      </c>
      <c r="B13" s="19"/>
      <c r="C13" s="19"/>
      <c r="D13" s="19"/>
      <c r="E13" s="19"/>
      <c r="F13" s="19"/>
      <c r="G13" s="19"/>
    </row>
  </sheetData>
  <pageMargins left="0.19685039370078741" right="0.19685039370078741" top="0.39370078740157483" bottom="0.19685039370078741" header="0.31496062992125984" footer="0.31496062992125984"/>
  <pageSetup paperSize="256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Jalan</vt:lpstr>
      <vt:lpstr>'Status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2025-06-16T02:37:59Z</dcterms:modified>
</cp:coreProperties>
</file>