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SMA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K11" i="2" s="1"/>
  <c r="I11" i="2"/>
  <c r="H11" i="2"/>
  <c r="E12" i="2"/>
  <c r="J12" i="2"/>
  <c r="I12" i="2"/>
  <c r="H12" i="2"/>
  <c r="K12" i="2" l="1"/>
  <c r="E14" i="2"/>
  <c r="E13" i="2"/>
  <c r="J13" i="2"/>
  <c r="I13" i="2"/>
  <c r="K13" i="2" s="1"/>
  <c r="H13" i="2"/>
  <c r="H16" i="2"/>
  <c r="H15" i="2"/>
  <c r="H14" i="2"/>
  <c r="H10" i="2"/>
  <c r="E16" i="2"/>
  <c r="E15" i="2"/>
  <c r="J14" i="2"/>
  <c r="I14" i="2"/>
  <c r="K14" i="2" s="1"/>
  <c r="J10" i="2" l="1"/>
  <c r="I10" i="2"/>
  <c r="J15" i="2"/>
  <c r="I15" i="2"/>
  <c r="K15" i="2" s="1"/>
  <c r="K10" i="2" l="1"/>
  <c r="J16" i="2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<sst xmlns="http://schemas.openxmlformats.org/spreadsheetml/2006/main" count="42" uniqueCount="30">
  <si>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</si>
  <si>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</si>
  <si>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</si>
  <si>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</si>
  <si>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</si>
  <si>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</si>
  <si>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</si>
  <si>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</si>
  <si>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</si>
  <si>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</si>
  <si>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</si>
  <si>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</si>
  <si>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SMA NEGERI TENDIK_Lk</t>
  </si>
  <si>
    <t>SMA NEGERI TENDIK_Pr</t>
  </si>
  <si>
    <t>JMLH TENDIK SMA NEGERI</t>
  </si>
  <si>
    <t>SMA SWASTA TENDIK_Lk</t>
  </si>
  <si>
    <t>SMA SWASTA TENDIK_Pr</t>
  </si>
  <si>
    <t>JMLH TENDIK SMA SWASTA</t>
  </si>
  <si>
    <t>JMLH TENDIK SMA PEREMPUAN</t>
  </si>
  <si>
    <t>TOTAL JMLH TENDIK SMA</t>
  </si>
  <si>
    <t>JMLH TENDIK SMA LAKI-LAKI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</si>
  <si>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</si>
  <si>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</si>
  <si>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</si>
  <si>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</si>
  <si>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</si>
  <si>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</si>
  <si>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Jenjang Sekolah Menengah Atas (SMA)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</si>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</sst>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37.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20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7</v>
      </c>
      <c r="G4" s="16">
        <v>1</v>
      </c>
      <c r="H4" s="17">
        <f>IF(COUNT(F4:G4)=0,"-",SUM(F4:G4))</f>
        <v>8</v>
      </c>
      <c r="I4" s="15">
        <f>IF(COUNT(C4,F4)=0,"-",SUM(C4,F4))</f>
        <v>7</v>
      </c>
      <c r="J4" s="16">
        <f>IF(COUNT(D4,G4)=0,"-",SUM(D4,G4))</f>
        <v>1</v>
      </c>
      <c r="K4" s="17">
        <f>IF(COUNT(I4:J4)=0,"-",SUM(I4:J4))</f>
        <v>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1</v>
      </c>
      <c r="G5" s="16">
        <v>0</v>
      </c>
      <c r="H5" s="17">
        <f t="shared" ref="H5:H8" si="1">IF(COUNT(F5:G5)=0,"-",SUM(F5:G5))</f>
        <v>1</v>
      </c>
      <c r="I5" s="15">
        <f t="shared" ref="I5:I8" si="2">IF(COUNT(C5,F5)=0,"-",SUM(C5,F5))</f>
        <v>1</v>
      </c>
      <c r="J5" s="16">
        <f t="shared" ref="J5:J8" si="3">IF(COUNT(D5,G5)=0,"-",SUM(D5,G5))</f>
        <v>0</v>
      </c>
      <c r="K5" s="17">
        <f t="shared" ref="K5:K8" si="4">IF(COUNT(I5:J5)=0,"-",SUM(I5:J5))</f>
        <v>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</v>
      </c>
      <c r="D6" s="14">
        <v>3</v>
      </c>
      <c r="E6" s="17">
        <f t="shared" si="0"/>
        <v>13</v>
      </c>
      <c r="F6" s="15">
        <v>2</v>
      </c>
      <c r="G6" s="16">
        <v>0</v>
      </c>
      <c r="H6" s="17">
        <f t="shared" si="1"/>
        <v>2</v>
      </c>
      <c r="I6" s="15">
        <f t="shared" si="2"/>
        <v>12</v>
      </c>
      <c r="J6" s="16">
        <f t="shared" si="3"/>
        <v>3</v>
      </c>
      <c r="K6" s="17">
        <f t="shared" si="4"/>
        <v>15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15</v>
      </c>
      <c r="D7" s="14">
        <v>6</v>
      </c>
      <c r="E7" s="17">
        <f t="shared" si="0"/>
        <v>21</v>
      </c>
      <c r="F7" s="15">
        <v>6</v>
      </c>
      <c r="G7" s="16">
        <v>7</v>
      </c>
      <c r="H7" s="17">
        <f t="shared" si="1"/>
        <v>13</v>
      </c>
      <c r="I7" s="15">
        <f t="shared" si="2"/>
        <v>21</v>
      </c>
      <c r="J7" s="16">
        <f t="shared" si="3"/>
        <v>13</v>
      </c>
      <c r="K7" s="17">
        <f t="shared" si="4"/>
        <v>34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19</v>
      </c>
      <c r="D8" s="14">
        <v>14</v>
      </c>
      <c r="E8" s="17">
        <f t="shared" si="0"/>
        <v>33</v>
      </c>
      <c r="F8" s="15">
        <v>0</v>
      </c>
      <c r="G8" s="16">
        <v>1</v>
      </c>
      <c r="H8" s="17">
        <f t="shared" si="1"/>
        <v>1</v>
      </c>
      <c r="I8" s="15">
        <f t="shared" si="2"/>
        <v>19</v>
      </c>
      <c r="J8" s="16">
        <f t="shared" si="3"/>
        <v>15</v>
      </c>
      <c r="K8" s="17">
        <f t="shared" si="4"/>
        <v>34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44</v>
      </c>
      <c r="D9" s="19">
        <f t="shared" ref="D9:F9" si="5">IF(COUNT(D4:D8)=0,"-",SUM(D4:D8))</f>
        <v>23</v>
      </c>
      <c r="E9" s="18">
        <f t="shared" si="5"/>
        <v>67</v>
      </c>
      <c r="F9" s="20">
        <f t="shared" si="5"/>
        <v>16</v>
      </c>
      <c r="G9" s="21">
        <f t="shared" ref="G9:K9" si="6">IF(COUNT(G4:G8)=0,"-",SUM(G4:G8))</f>
        <v>9</v>
      </c>
      <c r="H9" s="18">
        <f t="shared" si="6"/>
        <v>25</v>
      </c>
      <c r="I9" s="20">
        <f t="shared" ref="I9:J9" si="7">IF(COUNT(I4:I8)=0,"-",SUM(I4:I8))</f>
        <v>60</v>
      </c>
      <c r="J9" s="21">
        <f t="shared" si="7"/>
        <v>32</v>
      </c>
      <c r="K9" s="18">
        <f t="shared" si="6"/>
        <v>92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26</v>
      </c>
      <c r="C10" s="29">
        <v>45</v>
      </c>
      <c r="D10" s="29">
        <v>23</v>
      </c>
      <c r="E10" s="42">
        <f t="shared" si="0"/>
        <v>68</v>
      </c>
      <c r="F10" s="30">
        <v>16</v>
      </c>
      <c r="G10" s="31">
        <v>9</v>
      </c>
      <c r="H10" s="42">
        <f t="shared" ref="H10:H16" si="8">IF(COUNT(F10:G10)=0,"-",SUM(F10:G10))</f>
        <v>25</v>
      </c>
      <c r="I10" s="30">
        <f t="shared" ref="I10:I14" si="9">IF(COUNT(C10,F10)=0,"-",SUM(C10,F10))</f>
        <v>61</v>
      </c>
      <c r="J10" s="31">
        <f t="shared" ref="J10:J14" si="10">IF(COUNT(D10,G10)=0,"-",SUM(D10,G10))</f>
        <v>32</v>
      </c>
      <c r="K10" s="42">
        <f t="shared" ref="K10:K14" si="11">IF(COUNT(I10:J10)=0,"-",SUM(I10:J10))</f>
        <v>93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25</v>
      </c>
      <c r="C11" s="39">
        <v>47</v>
      </c>
      <c r="D11" s="39">
        <v>28</v>
      </c>
      <c r="E11" s="43">
        <f t="shared" si="0"/>
        <v>75</v>
      </c>
      <c r="F11" s="40">
        <v>17</v>
      </c>
      <c r="G11" s="41">
        <v>10</v>
      </c>
      <c r="H11" s="43">
        <f t="shared" ref="H11" si="12">IF(COUNT(F11:G11)=0,"-",SUM(F11:G11))</f>
        <v>27</v>
      </c>
      <c r="I11" s="40">
        <f t="shared" ref="I11" si="13">IF(COUNT(C11,F11)=0,"-",SUM(C11,F11))</f>
        <v>64</v>
      </c>
      <c r="J11" s="41">
        <f t="shared" ref="J11" si="14">IF(COUNT(D11,G11)=0,"-",SUM(D11,G11))</f>
        <v>38</v>
      </c>
      <c r="K11" s="43">
        <f t="shared" ref="K11" si="15">IF(COUNT(I11:J11)=0,"-",SUM(I11:J11))</f>
        <v>102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24</v>
      </c>
      <c r="C12" s="39">
        <v>48</v>
      </c>
      <c r="D12" s="39">
        <v>29</v>
      </c>
      <c r="E12" s="43">
        <f t="shared" si="0"/>
        <v>77</v>
      </c>
      <c r="F12" s="40">
        <v>19</v>
      </c>
      <c r="G12" s="41">
        <v>11</v>
      </c>
      <c r="H12" s="43">
        <f t="shared" si="8"/>
        <v>30</v>
      </c>
      <c r="I12" s="40">
        <f t="shared" si="9"/>
        <v>67</v>
      </c>
      <c r="J12" s="41">
        <f t="shared" si="10"/>
        <v>40</v>
      </c>
      <c r="K12" s="43">
        <f t="shared" si="11"/>
        <v>107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23</v>
      </c>
      <c r="C13" s="39">
        <v>48</v>
      </c>
      <c r="D13" s="39">
        <v>28</v>
      </c>
      <c r="E13" s="43">
        <f t="shared" si="0"/>
        <v>76</v>
      </c>
      <c r="F13" s="40">
        <v>20</v>
      </c>
      <c r="G13" s="41">
        <v>10</v>
      </c>
      <c r="H13" s="43">
        <f t="shared" ref="H13" si="16">IF(COUNT(F13:G13)=0,"-",SUM(F13:G13))</f>
        <v>30</v>
      </c>
      <c r="I13" s="40">
        <f t="shared" ref="I13" si="17">IF(COUNT(C13,F13)=0,"-",SUM(C13,F13))</f>
        <v>68</v>
      </c>
      <c r="J13" s="41">
        <f t="shared" ref="J13" si="18">IF(COUNT(D13,G13)=0,"-",SUM(D13,G13))</f>
        <v>38</v>
      </c>
      <c r="K13" s="43">
        <f t="shared" ref="K13" si="19">IF(COUNT(I13:J13)=0,"-",SUM(I13:J13))</f>
        <v>106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22</v>
      </c>
      <c r="C14" s="39">
        <v>49</v>
      </c>
      <c r="D14" s="39">
        <v>29</v>
      </c>
      <c r="E14" s="43">
        <f t="shared" si="0"/>
        <v>78</v>
      </c>
      <c r="F14" s="40">
        <v>23</v>
      </c>
      <c r="G14" s="41">
        <v>9</v>
      </c>
      <c r="H14" s="43">
        <f t="shared" si="8"/>
        <v>32</v>
      </c>
      <c r="I14" s="40">
        <f t="shared" si="9"/>
        <v>72</v>
      </c>
      <c r="J14" s="41">
        <f t="shared" si="10"/>
        <v>38</v>
      </c>
      <c r="K14" s="43">
        <f t="shared" si="11"/>
        <v>110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21</v>
      </c>
      <c r="C15" s="39">
        <v>49</v>
      </c>
      <c r="D15" s="39">
        <v>29</v>
      </c>
      <c r="E15" s="43">
        <f t="shared" si="0"/>
        <v>78</v>
      </c>
      <c r="F15" s="40">
        <v>25</v>
      </c>
      <c r="G15" s="41">
        <v>10</v>
      </c>
      <c r="H15" s="43">
        <f t="shared" si="8"/>
        <v>35</v>
      </c>
      <c r="I15" s="40">
        <f t="shared" ref="I15" si="20">IF(COUNT(C15,F15)=0,"-",SUM(C15,F15))</f>
        <v>74</v>
      </c>
      <c r="J15" s="41">
        <f t="shared" ref="J15" si="21">IF(COUNT(D15,G15)=0,"-",SUM(D15,G15))</f>
        <v>39</v>
      </c>
      <c r="K15" s="43">
        <f t="shared" ref="K15" si="22">IF(COUNT(I15:J15)=0,"-",SUM(I15:J15))</f>
        <v>113</v>
      </c>
      <c r="L15" s="37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>
        <v>49</v>
      </c>
      <c r="D16" s="34">
        <v>31</v>
      </c>
      <c r="E16" s="44">
        <f t="shared" si="0"/>
        <v>80</v>
      </c>
      <c r="F16" s="35">
        <v>26</v>
      </c>
      <c r="G16" s="36">
        <v>10</v>
      </c>
      <c r="H16" s="44">
        <f t="shared" si="8"/>
        <v>36</v>
      </c>
      <c r="I16" s="35">
        <f t="shared" ref="I16" si="23">IF(COUNT(C16,F16)=0,"-",SUM(C16,F16))</f>
        <v>75</v>
      </c>
      <c r="J16" s="36">
        <f t="shared" ref="J16" si="24">IF(COUNT(D16,G16)=0,"-",SUM(D16,G16))</f>
        <v>41</v>
      </c>
      <c r="K16" s="44">
        <f t="shared" ref="K16" si="25">IF(COUNT(I16:J16)=0,"-",SUM(I16:J16))</f>
        <v>116</v>
      </c>
      <c r="L16" s="32" t="s">
        <v>3</v>
      </c>
    </row>
    <row r="17" spans="1:7" ht="20.100000000000001" customHeight="1" thickTop="1" x14ac:dyDescent="0.25">
      <c r="A17" s="2" t="s">
        <v>29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SMA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2025-05-14T01:26:52Z</dcterms:modified>
</cp:coreProperties>
</file>