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86CFF5A-F781-460E-B9F1-5BCC3684B3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Sheet1!$A$1:$E$14</definedName>
  </definedNames>
  <calcPr calcId="181029"/>
</workbook>
</file>

<file path=xl/calcChain.xml><?xml version="1.0" encoding="utf-8"?>
<calcChain xmlns="http://schemas.openxmlformats.org/spreadsheetml/2006/main">
  <c r="E6" i="1" l="1"/>
  <c r="E7" i="1"/>
  <c r="E8" i="1"/>
  <c r="E5" i="1"/>
  <c r="E4" i="1"/>
  <c r="D9" i="1"/>
  <c r="C9" i="1"/>
  <c r="E9" i="1" l="1"/>
  <c r="E12" i="1"/>
  <c r="E11" i="1"/>
</calcChain>
</file>

<file path=xl/sharedStrings.xml><?xml version="1.0" encoding="utf-8"?>
<sst xmlns="http://schemas.openxmlformats.org/spreadsheetml/2006/main" count="18" uniqueCount="18">
  <si>
    <t>Satuan : Orang</t>
  </si>
  <si>
    <t>KECAMATAN</t>
  </si>
  <si>
    <t>RASANAE BARAT</t>
  </si>
  <si>
    <t>RASANAE TIMUR</t>
  </si>
  <si>
    <t>ASAKOTA</t>
  </si>
  <si>
    <t>RABA</t>
  </si>
  <si>
    <t>MPUNDA</t>
  </si>
  <si>
    <t>KOTA BIMA</t>
  </si>
  <si>
    <t>JUMLAH
PEKERJA PEREMPUAN</t>
  </si>
  <si>
    <t>Tahun 2021</t>
  </si>
  <si>
    <t>Tahun 2020</t>
  </si>
  <si>
    <t>Tahun 2019</t>
  </si>
  <si>
    <t>Jumlah Pekerja Perempuan pada Lembaga Pemerintah dan Non Pemerintah di Kota Bima
di rinci per Kecamatan Tahun 2023</t>
  </si>
  <si>
    <t>Sumber : Dinas Pemberdayaan Perempuan dan Perlindungan Anak Kota Bima, Tahun 2024</t>
  </si>
  <si>
    <t>Tahun 2022</t>
  </si>
  <si>
    <t>KODE WILAYAH</t>
  </si>
  <si>
    <t>PEKERJA PEREMPUAN                DI LEMBAGA
PEMERINTAH</t>
  </si>
  <si>
    <t>PEKERJA PEREMPUAN                DI LEMBAGA 
NON PEMERINTAH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</si>
</sst>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3" fontId="0" fillId="0" borderId="2" xfId="0" applyNumberFormat="1" applyBorder="1" applyAlignment="1" applyProtection="1">
      <alignment horizontal="center" vertical="center"/>
      <protection locked="0"/>
    </xf>
    <xf numFmtId="3" fontId="4" fillId="2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3" xfId="0" applyBorder="1" applyAlignment="1">
      <alignment horizontal="center" vertical="center"/>
    </xf>
    <xf numFmtId="3" fontId="0" fillId="0" borderId="3" xfId="0" applyNumberFormat="1" applyBorder="1" applyAlignment="1" applyProtection="1">
      <alignment horizontal="center" vertical="center"/>
      <protection locked="0"/>
    </xf>
    <xf numFmtId="3" fontId="1" fillId="0" borderId="3" xfId="0" applyNumberFormat="1" applyFont="1" applyBorder="1" applyAlignment="1">
      <alignment horizontal="center" vertical="center"/>
    </xf>
    <xf numFmtId="3" fontId="0" fillId="0" borderId="0" xfId="0" applyNumberFormat="1" applyAlignment="1" applyProtection="1">
      <alignment horizontal="center" vertical="center"/>
      <protection locked="0"/>
    </xf>
    <xf numFmtId="3" fontId="1" fillId="0" borderId="0" xfId="0" applyNumberFormat="1" applyFont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0" fontId="3" fillId="3" borderId="0" xfId="0" applyFont="1" applyFill="1" applyAlignment="1">
      <alignment horizontal="center" vertical="center"/>
    </xf>
    <xf numFmtId="3" fontId="3" fillId="3" borderId="0" xfId="0" applyNumberFormat="1" applyFont="1" applyFill="1" applyAlignment="1" applyProtection="1">
      <alignment horizontal="center" vertical="center"/>
      <protection hidden="1"/>
    </xf>
    <xf numFmtId="3" fontId="0" fillId="3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showGridLines="0" tabSelected="1" view="pageBreakPreview" topLeftCell="A3" zoomScaleNormal="100" zoomScaleSheetLayoutView="100" workbookViewId="0">
      <selection activeCell="J7" sqref="J7"/>
    </sheetView>
  </sheetViews>
  <sheetFormatPr defaultColWidth="9.140625" defaultRowHeight="15" x14ac:dyDescent="0.25"/>
  <cols>
    <col min="1" max="1" width="12.140625" style="1" customWidth="1"/>
    <col min="2" max="2" width="19.5703125" style="1" customWidth="1"/>
    <col min="3" max="4" width="20.7109375" style="1" customWidth="1"/>
    <col min="5" max="5" width="22.140625" style="1" customWidth="1"/>
    <col min="6" max="6" width="9.140625" style="1"/>
    <col min="7" max="7" width="9.28515625" style="1" bestFit="1" customWidth="1"/>
    <col min="8" max="8" width="9.5703125" style="1" bestFit="1" customWidth="1"/>
    <col min="9" max="16384" width="9.140625" style="1"/>
  </cols>
  <sheetData>
    <row r="1" spans="1:11" ht="29.25" customHeight="1" x14ac:dyDescent="0.25">
      <c r="A1" s="30" t="s">
        <v>12</v>
      </c>
      <c r="B1" s="30"/>
      <c r="C1" s="30"/>
      <c r="D1" s="30"/>
      <c r="E1" s="30"/>
    </row>
    <row r="2" spans="1:11" x14ac:dyDescent="0.25">
      <c r="E2" s="3" t="s">
        <v>0</v>
      </c>
    </row>
    <row r="3" spans="1:11" ht="39" thickBot="1" x14ac:dyDescent="0.3">
      <c r="A3" s="28" t="s">
        <v>15</v>
      </c>
      <c r="B3" s="27" t="s">
        <v>1</v>
      </c>
      <c r="C3" s="4" t="s">
        <v>16</v>
      </c>
      <c r="D3" s="4" t="s">
        <v>17</v>
      </c>
      <c r="E3" s="28" t="s">
        <v>8</v>
      </c>
      <c r="F3" s="2"/>
      <c r="G3" s="2"/>
    </row>
    <row r="4" spans="1:11" ht="20.25" customHeight="1" thickTop="1" x14ac:dyDescent="0.25">
      <c r="A4" s="8">
        <v>527201</v>
      </c>
      <c r="B4" s="13" t="s">
        <v>2</v>
      </c>
      <c r="C4" s="9">
        <v>253</v>
      </c>
      <c r="D4" s="9"/>
      <c r="E4" s="10">
        <f>SUM(C4:D4)</f>
        <v>253</v>
      </c>
      <c r="G4" s="23"/>
      <c r="H4" s="23"/>
      <c r="K4" s="22"/>
    </row>
    <row r="5" spans="1:11" ht="20.25" customHeight="1" x14ac:dyDescent="0.25">
      <c r="A5" s="2">
        <v>527202</v>
      </c>
      <c r="B5" s="14" t="s">
        <v>3</v>
      </c>
      <c r="C5" s="11">
        <v>260</v>
      </c>
      <c r="D5" s="11"/>
      <c r="E5" s="12">
        <f>SUM(C5:D5)</f>
        <v>260</v>
      </c>
      <c r="G5" s="23"/>
      <c r="H5" s="23"/>
      <c r="K5" s="22"/>
    </row>
    <row r="6" spans="1:11" ht="20.25" customHeight="1" x14ac:dyDescent="0.25">
      <c r="A6" s="2">
        <v>527203</v>
      </c>
      <c r="B6" s="14" t="s">
        <v>4</v>
      </c>
      <c r="C6" s="11">
        <v>391</v>
      </c>
      <c r="D6" s="11"/>
      <c r="E6" s="12">
        <f t="shared" ref="E6:E8" si="0">SUM(C6:D6)</f>
        <v>391</v>
      </c>
      <c r="G6" s="23"/>
      <c r="H6" s="23"/>
      <c r="K6" s="22"/>
    </row>
    <row r="7" spans="1:11" ht="20.25" customHeight="1" x14ac:dyDescent="0.25">
      <c r="A7" s="2">
        <v>527204</v>
      </c>
      <c r="B7" s="14" t="s">
        <v>5</v>
      </c>
      <c r="C7" s="11">
        <v>695</v>
      </c>
      <c r="D7" s="11"/>
      <c r="E7" s="12">
        <f t="shared" si="0"/>
        <v>695</v>
      </c>
      <c r="G7" s="23"/>
      <c r="H7" s="23"/>
      <c r="J7" s="22"/>
      <c r="K7" s="22"/>
    </row>
    <row r="8" spans="1:11" ht="20.25" customHeight="1" x14ac:dyDescent="0.25">
      <c r="A8" s="5">
        <v>527205</v>
      </c>
      <c r="B8" s="15" t="s">
        <v>6</v>
      </c>
      <c r="C8" s="6">
        <v>549</v>
      </c>
      <c r="D8" s="6"/>
      <c r="E8" s="12">
        <f t="shared" si="0"/>
        <v>549</v>
      </c>
      <c r="G8" s="23"/>
      <c r="H8" s="23"/>
      <c r="J8" s="22"/>
      <c r="K8" s="22"/>
    </row>
    <row r="9" spans="1:11" ht="27" customHeight="1" thickBot="1" x14ac:dyDescent="0.3">
      <c r="A9" s="17">
        <v>5272</v>
      </c>
      <c r="B9" s="16" t="s">
        <v>7</v>
      </c>
      <c r="C9" s="7">
        <f>SUM(C4:C8)</f>
        <v>2148</v>
      </c>
      <c r="D9" s="7">
        <f t="shared" ref="D9:E9" si="1">SUM(D4:D8)</f>
        <v>0</v>
      </c>
      <c r="E9" s="7">
        <f t="shared" si="1"/>
        <v>2148</v>
      </c>
      <c r="G9" s="22"/>
      <c r="H9" s="22"/>
      <c r="J9" s="22"/>
      <c r="K9" s="22"/>
    </row>
    <row r="10" spans="1:11" ht="27" customHeight="1" thickTop="1" x14ac:dyDescent="0.25">
      <c r="A10" s="24">
        <v>5272</v>
      </c>
      <c r="B10" s="19" t="s">
        <v>14</v>
      </c>
      <c r="C10" s="25">
        <v>4668</v>
      </c>
      <c r="D10" s="25">
        <v>52348</v>
      </c>
      <c r="E10" s="26">
        <v>57016</v>
      </c>
      <c r="G10" s="22"/>
      <c r="H10" s="22"/>
      <c r="J10" s="22"/>
      <c r="K10" s="22"/>
    </row>
    <row r="11" spans="1:11" ht="20.25" customHeight="1" x14ac:dyDescent="0.25">
      <c r="A11" s="18">
        <v>5272</v>
      </c>
      <c r="B11" s="19" t="s">
        <v>9</v>
      </c>
      <c r="C11" s="21">
        <v>4576</v>
      </c>
      <c r="D11" s="21">
        <v>51323</v>
      </c>
      <c r="E11" s="21">
        <f t="shared" ref="E11:E12" si="2">IF(COUNT(C11:D11)=0,"-",IF(SUM(C11:D11)=0,0,SUM(C11:D11)))</f>
        <v>55899</v>
      </c>
    </row>
    <row r="12" spans="1:11" ht="24.75" customHeight="1" x14ac:dyDescent="0.25">
      <c r="A12" s="18">
        <v>5272</v>
      </c>
      <c r="B12" s="19" t="s">
        <v>10</v>
      </c>
      <c r="C12" s="21">
        <v>3277</v>
      </c>
      <c r="D12" s="21">
        <v>4971</v>
      </c>
      <c r="E12" s="21">
        <f t="shared" si="2"/>
        <v>8248</v>
      </c>
      <c r="G12" s="23"/>
      <c r="H12" s="23"/>
    </row>
    <row r="13" spans="1:11" ht="15.75" thickBot="1" x14ac:dyDescent="0.3">
      <c r="A13" s="2">
        <v>5272</v>
      </c>
      <c r="B13" s="20" t="s">
        <v>11</v>
      </c>
      <c r="C13" s="21">
        <v>3277</v>
      </c>
      <c r="D13" s="21">
        <v>4971</v>
      </c>
      <c r="E13" s="21">
        <v>8248</v>
      </c>
    </row>
    <row r="14" spans="1:11" ht="15.75" thickTop="1" x14ac:dyDescent="0.25">
      <c r="A14" s="29" t="s">
        <v>13</v>
      </c>
      <c r="B14" s="29"/>
      <c r="C14" s="29"/>
      <c r="D14" s="29"/>
      <c r="E14" s="29"/>
    </row>
  </sheetData>
  <mergeCells count="1">
    <mergeCell ref="A14:E14"/>
  </mergeCells>
  <printOptions horizontalCentered="1"/>
  <pageMargins left="0.39370078740157483" right="0.39370078740157483" top="0.78740157480314965" bottom="0.59055118110236227" header="0.31496062992125984" footer="0.31496062992125984"/>
  <pageSetup paperSize="9" fitToHeight="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arijalu rahman</cp:lastModifiedBy>
  <cp:lastPrinted>2023-04-26T00:46:30Z</cp:lastPrinted>
  <dcterms:created xsi:type="dcterms:W3CDTF">2020-03-22T08:48:40Z</dcterms:created>
  <dcterms:modified xsi:type="dcterms:W3CDTF">2026-01-09T01:19:52Z</dcterms:modified>
</cp:coreProperties>
</file>