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330" yWindow="-15" windowWidth="11610" windowHeight="12120"/>
  </bookViews>
  <sheets>
    <sheet name="RTH-TAMAN" sheetId="1" r:id="rId1"/>
  </sheets>
  <definedNames>
    <definedName name="_xlnm.Print_Area" localSheetId="0">'RTH-TAMAN'!$A$1:$F$17</definedName>
  </definedNames>
  <calcPr calcId="144525"/>
</workbook>
</file>

<file path=xl/calcChain.xml><?xml version="1.0" encoding="utf-8"?>
<calcChain xmlns="http://schemas.openxmlformats.org/spreadsheetml/2006/main">
  <c r="F10" i="1" l="1"/>
  <c r="E10" i="1"/>
  <c r="D10" i="1" l="1"/>
  <c r="F11" i="1" s="1"/>
  <c r="C10" i="1" l="1"/>
</calcChain>
</file>

<file path=xl/sharedStrings.xml><?xml version="1.0" encoding="utf-8"?>
<sst xmlns="http://schemas.openxmlformats.org/spreadsheetml/2006/main" count="34" uniqueCount="21">
  <si>
    <t>No</t>
  </si>
  <si>
    <t>KECAMATAN</t>
  </si>
  <si>
    <t>Asakota</t>
  </si>
  <si>
    <t>Raba</t>
  </si>
  <si>
    <t>Mpunda</t>
  </si>
  <si>
    <t>KOTA BIMA</t>
  </si>
  <si>
    <t>Jumlah (Unit)</t>
  </si>
  <si>
    <t>RasanaE Barat</t>
  </si>
  <si>
    <t>RasanaE Timur</t>
  </si>
  <si>
    <t>TAMAN/RTH DI KELOLA PEMERINTAH</t>
  </si>
  <si>
    <t>TAMAN/RTH DI KELOLA SWASTA/MASYARAKAT</t>
  </si>
  <si>
    <t>Rasio Ruang Terbuka Hijau Per Satuan Luas Wilayah</t>
  </si>
  <si>
    <t>Tahun 2018</t>
  </si>
  <si>
    <t>Tahun 2017</t>
  </si>
  <si>
    <t>Tahun 2016</t>
  </si>
  <si>
    <t>-</t>
  </si>
  <si>
    <r>
      <t>Luas ( m</t>
    </r>
    <r>
      <rPr>
        <b/>
        <vertAlign val="superscript"/>
        <sz val="10"/>
        <color rgb="FF000000"/>
        <rFont val="Calibri"/>
        <family val="2"/>
        <scheme val="minor"/>
      </rPr>
      <t>2</t>
    </r>
    <r>
      <rPr>
        <b/>
        <sz val="10"/>
        <color rgb="FF000000"/>
        <rFont val="Calibri"/>
        <family val="2"/>
        <scheme val="minor"/>
      </rPr>
      <t xml:space="preserve"> )</t>
    </r>
  </si>
  <si>
    <t>Tahun 2019</t>
  </si>
  <si>
    <t>Tahun 2020</t>
  </si>
  <si>
    <t>Jumlah dan Luas Taman Kota/Ruang Terbuka Hijau di Kota Bima, di rinci per Kecamatan Tahun 2021</t>
  </si>
  <si>
    <t>Sumber : Dinas Lingkungan Hidup Kota Bima, Tahun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</si>
</sst>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vertAlign val="superscript"/>
      <sz val="10"/>
      <color rgb="FF000000"/>
      <name val="Calibri"/>
      <family val="2"/>
      <scheme val="minor"/>
    </font>
    <font>
      <sz val="10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/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Font="1"/>
    <xf numFmtId="0" fontId="1" fillId="0" borderId="0" xfId="0" applyFont="1"/>
    <xf numFmtId="0" fontId="0" fillId="0" borderId="0" xfId="0" applyFont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 indent="1"/>
    </xf>
    <xf numFmtId="4" fontId="2" fillId="0" borderId="0" xfId="0" applyNumberFormat="1" applyFont="1" applyFill="1" applyBorder="1" applyAlignment="1" applyProtection="1">
      <alignment horizontal="center" vertical="center" wrapText="1"/>
      <protection locked="0"/>
    </xf>
    <xf numFmtId="3" fontId="2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vertical="top"/>
    </xf>
    <xf numFmtId="0" fontId="1" fillId="2" borderId="1" xfId="0" applyFont="1" applyFill="1" applyBorder="1" applyAlignment="1">
      <alignment vertical="center"/>
    </xf>
    <xf numFmtId="3" fontId="3" fillId="2" borderId="7" xfId="0" applyNumberFormat="1" applyFont="1" applyFill="1" applyBorder="1" applyAlignment="1" applyProtection="1">
      <alignment horizontal="center" vertical="center"/>
    </xf>
    <xf numFmtId="4" fontId="3" fillId="2" borderId="1" xfId="0" applyNumberFormat="1" applyFont="1" applyFill="1" applyBorder="1" applyAlignment="1" applyProtection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3" fontId="3" fillId="2" borderId="1" xfId="0" applyNumberFormat="1" applyFont="1" applyFill="1" applyBorder="1" applyAlignment="1" applyProtection="1">
      <alignment horizontal="center" vertical="center"/>
    </xf>
    <xf numFmtId="4" fontId="0" fillId="0" borderId="0" xfId="0" applyNumberFormat="1" applyFont="1"/>
    <xf numFmtId="0" fontId="2" fillId="3" borderId="1" xfId="0" applyFont="1" applyFill="1" applyBorder="1" applyAlignment="1">
      <alignment vertical="center"/>
    </xf>
    <xf numFmtId="0" fontId="3" fillId="3" borderId="1" xfId="0" applyFont="1" applyFill="1" applyBorder="1" applyAlignment="1">
      <alignment vertical="center"/>
    </xf>
    <xf numFmtId="3" fontId="3" fillId="3" borderId="1" xfId="0" applyNumberFormat="1" applyFont="1" applyFill="1" applyBorder="1" applyAlignment="1" applyProtection="1">
      <alignment horizontal="center" vertical="center"/>
    </xf>
    <xf numFmtId="4" fontId="3" fillId="3" borderId="1" xfId="0" applyNumberFormat="1" applyFont="1" applyFill="1" applyBorder="1" applyAlignment="1" applyProtection="1">
      <alignment horizontal="center" vertical="center"/>
    </xf>
    <xf numFmtId="0" fontId="1" fillId="3" borderId="1" xfId="0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0" fontId="2" fillId="3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vertical="center"/>
    </xf>
    <xf numFmtId="3" fontId="3" fillId="3" borderId="0" xfId="0" applyNumberFormat="1" applyFont="1" applyFill="1" applyBorder="1" applyAlignment="1" applyProtection="1">
      <alignment horizontal="center" vertical="center"/>
    </xf>
    <xf numFmtId="4" fontId="3" fillId="3" borderId="0" xfId="0" applyNumberFormat="1" applyFont="1" applyFill="1" applyBorder="1" applyAlignment="1" applyProtection="1">
      <alignment horizontal="center" vertical="center"/>
    </xf>
    <xf numFmtId="0" fontId="2" fillId="3" borderId="3" xfId="0" applyFont="1" applyFill="1" applyBorder="1" applyAlignment="1">
      <alignment vertical="center"/>
    </xf>
    <xf numFmtId="0" fontId="3" fillId="3" borderId="3" xfId="0" applyFont="1" applyFill="1" applyBorder="1" applyAlignment="1">
      <alignment vertical="center"/>
    </xf>
    <xf numFmtId="3" fontId="3" fillId="3" borderId="3" xfId="0" applyNumberFormat="1" applyFont="1" applyFill="1" applyBorder="1" applyAlignment="1" applyProtection="1">
      <alignment horizontal="center" vertical="center"/>
    </xf>
    <xf numFmtId="4" fontId="3" fillId="3" borderId="3" xfId="0" applyNumberFormat="1" applyFont="1" applyFill="1" applyBorder="1" applyAlignment="1" applyProtection="1">
      <alignment horizontal="center" vertical="center"/>
    </xf>
    <xf numFmtId="3" fontId="9" fillId="0" borderId="8" xfId="0" applyNumberFormat="1" applyFont="1" applyBorder="1" applyAlignment="1">
      <alignment horizontal="center" vertical="center" wrapText="1"/>
    </xf>
    <xf numFmtId="4" fontId="9" fillId="0" borderId="0" xfId="0" applyNumberFormat="1" applyFont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tabSelected="1" view="pageBreakPreview" zoomScaleNormal="100" zoomScaleSheetLayoutView="100" workbookViewId="0">
      <selection activeCell="D20" sqref="D20"/>
    </sheetView>
  </sheetViews>
  <sheetFormatPr defaultRowHeight="15" x14ac:dyDescent="0.25"/>
  <cols>
    <col min="1" max="1" width="6.7109375" style="1" customWidth="1"/>
    <col min="2" max="2" width="20.5703125" style="1" customWidth="1"/>
    <col min="3" max="6" width="16.85546875" style="1" customWidth="1"/>
    <col min="7" max="7" width="2.140625" style="1" customWidth="1"/>
    <col min="8" max="16384" width="9.140625" style="1"/>
  </cols>
  <sheetData>
    <row r="1" spans="1:6" x14ac:dyDescent="0.25">
      <c r="A1" s="2" t="s">
        <v>19</v>
      </c>
      <c r="B1" s="3"/>
      <c r="C1" s="3"/>
      <c r="D1" s="3"/>
      <c r="E1" s="3"/>
      <c r="F1" s="3"/>
    </row>
    <row r="2" spans="1:6" x14ac:dyDescent="0.25">
      <c r="A2" s="3"/>
      <c r="B2" s="3"/>
      <c r="C2" s="3"/>
      <c r="D2" s="8"/>
      <c r="E2" s="3"/>
      <c r="F2" s="8"/>
    </row>
    <row r="3" spans="1:6" ht="32.25" customHeight="1" x14ac:dyDescent="0.25">
      <c r="A3" s="37" t="s">
        <v>0</v>
      </c>
      <c r="B3" s="37" t="s">
        <v>1</v>
      </c>
      <c r="C3" s="35" t="s">
        <v>9</v>
      </c>
      <c r="D3" s="36"/>
      <c r="E3" s="35" t="s">
        <v>10</v>
      </c>
      <c r="F3" s="36"/>
    </row>
    <row r="4" spans="1:6" ht="22.5" customHeight="1" thickBot="1" x14ac:dyDescent="0.3">
      <c r="A4" s="38"/>
      <c r="B4" s="38"/>
      <c r="C4" s="13" t="s">
        <v>6</v>
      </c>
      <c r="D4" s="14" t="s">
        <v>16</v>
      </c>
      <c r="E4" s="13" t="s">
        <v>6</v>
      </c>
      <c r="F4" s="14" t="s">
        <v>16</v>
      </c>
    </row>
    <row r="5" spans="1:6" ht="23.25" customHeight="1" thickTop="1" x14ac:dyDescent="0.25">
      <c r="A5" s="4">
        <v>1</v>
      </c>
      <c r="B5" s="5" t="s">
        <v>7</v>
      </c>
      <c r="C5" s="7">
        <v>21</v>
      </c>
      <c r="D5" s="6">
        <v>68364</v>
      </c>
      <c r="E5" s="7"/>
      <c r="F5" s="6"/>
    </row>
    <row r="6" spans="1:6" ht="23.25" customHeight="1" x14ac:dyDescent="0.25">
      <c r="A6" s="4">
        <v>2</v>
      </c>
      <c r="B6" s="5" t="s">
        <v>8</v>
      </c>
      <c r="C6" s="33">
        <v>8</v>
      </c>
      <c r="D6" s="34">
        <v>14202</v>
      </c>
      <c r="E6" s="7"/>
      <c r="F6" s="6"/>
    </row>
    <row r="7" spans="1:6" ht="23.25" customHeight="1" x14ac:dyDescent="0.25">
      <c r="A7" s="4">
        <v>3</v>
      </c>
      <c r="B7" s="5" t="s">
        <v>2</v>
      </c>
      <c r="C7" s="7">
        <v>0</v>
      </c>
      <c r="D7" s="6">
        <v>0</v>
      </c>
      <c r="E7" s="7"/>
      <c r="F7" s="6"/>
    </row>
    <row r="8" spans="1:6" ht="23.25" customHeight="1" x14ac:dyDescent="0.25">
      <c r="A8" s="4">
        <v>4</v>
      </c>
      <c r="B8" s="5" t="s">
        <v>3</v>
      </c>
      <c r="C8" s="7">
        <v>9</v>
      </c>
      <c r="D8" s="6">
        <v>1285</v>
      </c>
      <c r="E8" s="7"/>
      <c r="F8" s="6"/>
    </row>
    <row r="9" spans="1:6" ht="23.25" customHeight="1" x14ac:dyDescent="0.25">
      <c r="A9" s="4">
        <v>5</v>
      </c>
      <c r="B9" s="5" t="s">
        <v>4</v>
      </c>
      <c r="C9" s="7">
        <v>25</v>
      </c>
      <c r="D9" s="6">
        <v>49300</v>
      </c>
      <c r="E9" s="7"/>
      <c r="F9" s="6"/>
    </row>
    <row r="10" spans="1:6" ht="23.25" customHeight="1" x14ac:dyDescent="0.25">
      <c r="A10" s="10"/>
      <c r="B10" s="10" t="s">
        <v>5</v>
      </c>
      <c r="C10" s="11">
        <f>IF(SUM(C5:C9)=0,"-",SUM(C5:C9))</f>
        <v>63</v>
      </c>
      <c r="D10" s="12">
        <f t="shared" ref="D10" si="0">IF(SUM(D5:D9)=0,"-",SUM(D5:D9))</f>
        <v>133151</v>
      </c>
      <c r="E10" s="11" t="str">
        <f>IF(SUM(E5:E9)=0,"-",SUM(E5:E9))</f>
        <v>-</v>
      </c>
      <c r="F10" s="12" t="str">
        <f t="shared" ref="F10" si="1">IF(SUM(F5:F9)=0,"-",SUM(F5:F9))</f>
        <v>-</v>
      </c>
    </row>
    <row r="11" spans="1:6" ht="23.25" customHeight="1" x14ac:dyDescent="0.25">
      <c r="A11" s="15"/>
      <c r="B11" s="16" t="s">
        <v>11</v>
      </c>
      <c r="C11" s="17"/>
      <c r="D11" s="12"/>
      <c r="E11" s="17"/>
      <c r="F11" s="12">
        <f>SUM(F10,D10)/22225</f>
        <v>5.9910461192350954</v>
      </c>
    </row>
    <row r="12" spans="1:6" ht="23.25" customHeight="1" x14ac:dyDescent="0.25">
      <c r="A12" s="19"/>
      <c r="B12" s="20" t="s">
        <v>18</v>
      </c>
      <c r="C12" s="21">
        <v>54</v>
      </c>
      <c r="D12" s="22">
        <v>91838699.280000001</v>
      </c>
      <c r="E12" s="21">
        <v>1</v>
      </c>
      <c r="F12" s="22">
        <v>768</v>
      </c>
    </row>
    <row r="13" spans="1:6" ht="23.25" customHeight="1" x14ac:dyDescent="0.25">
      <c r="A13" s="19"/>
      <c r="B13" s="20" t="s">
        <v>17</v>
      </c>
      <c r="C13" s="23">
        <v>95</v>
      </c>
      <c r="D13" s="24">
        <v>2442450</v>
      </c>
      <c r="E13" s="23" t="s">
        <v>15</v>
      </c>
      <c r="F13" s="23" t="s">
        <v>15</v>
      </c>
    </row>
    <row r="14" spans="1:6" ht="19.5" customHeight="1" x14ac:dyDescent="0.25">
      <c r="A14" s="25"/>
      <c r="B14" s="26" t="s">
        <v>12</v>
      </c>
      <c r="C14" s="27">
        <v>55</v>
      </c>
      <c r="D14" s="28">
        <v>78214</v>
      </c>
      <c r="E14" s="27" t="s">
        <v>15</v>
      </c>
      <c r="F14" s="28" t="s">
        <v>15</v>
      </c>
    </row>
    <row r="15" spans="1:6" ht="19.5" customHeight="1" x14ac:dyDescent="0.25">
      <c r="A15" s="25"/>
      <c r="B15" s="26" t="s">
        <v>13</v>
      </c>
      <c r="C15" s="27" t="s">
        <v>15</v>
      </c>
      <c r="D15" s="28" t="s">
        <v>15</v>
      </c>
      <c r="E15" s="27" t="s">
        <v>15</v>
      </c>
      <c r="F15" s="28" t="s">
        <v>15</v>
      </c>
    </row>
    <row r="16" spans="1:6" ht="19.5" customHeight="1" thickBot="1" x14ac:dyDescent="0.3">
      <c r="A16" s="29"/>
      <c r="B16" s="30" t="s">
        <v>14</v>
      </c>
      <c r="C16" s="31" t="s">
        <v>15</v>
      </c>
      <c r="D16" s="32" t="s">
        <v>15</v>
      </c>
      <c r="E16" s="31" t="s">
        <v>15</v>
      </c>
      <c r="F16" s="32" t="s">
        <v>15</v>
      </c>
    </row>
    <row r="17" spans="1:6" ht="15.75" thickTop="1" x14ac:dyDescent="0.25">
      <c r="A17" s="39" t="s">
        <v>20</v>
      </c>
      <c r="B17" s="39"/>
      <c r="C17" s="39"/>
      <c r="D17" s="39"/>
      <c r="E17" s="9"/>
      <c r="F17" s="9"/>
    </row>
    <row r="25" spans="1:6" x14ac:dyDescent="0.25">
      <c r="D25" s="18"/>
    </row>
  </sheetData>
  <mergeCells count="5">
    <mergeCell ref="E3:F3"/>
    <mergeCell ref="A3:A4"/>
    <mergeCell ref="B3:B4"/>
    <mergeCell ref="C3:D3"/>
    <mergeCell ref="A17:D17"/>
  </mergeCells>
  <printOptions horizontalCentered="1"/>
  <pageMargins left="0.19685039370078741" right="0.19685039370078741" top="0.39370078740157483" bottom="0.19685039370078741" header="0.31496062992125984" footer="0.31496062992125984"/>
  <pageSetup paperSize="25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RTH-TAMAN</vt:lpstr>
      <vt:lpstr>'RTH-TAMAN'!Print_Area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BIDANG SEKTORAL DSD</dc:creator>
  <cp:lastModifiedBy>ismail - [2010]</cp:lastModifiedBy>
  <cp:lastPrinted>2020-03-23T14:23:42Z</cp:lastPrinted>
  <dcterms:created xsi:type="dcterms:W3CDTF">2020-03-17T00:19:47Z</dcterms:created>
  <dcterms:modified xsi:type="dcterms:W3CDTF">2022-07-25T02:31:26Z</dcterms:modified>
</cp:coreProperties>
</file>