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.11.01 DINAS LH\"/>
    </mc:Choice>
  </mc:AlternateContent>
  <bookViews>
    <workbookView xWindow="-120" yWindow="-120" windowWidth="20730" windowHeight="11160"/>
  </bookViews>
  <sheets>
    <sheet name="RTH-TAMAN" sheetId="1" r:id="rId1"/>
  </sheets>
  <definedNames>
    <definedName name="_xlnm.Print_Area" localSheetId="0">'RTH-TAMAN'!$A$1:$F$21</definedName>
  </definedNames>
  <calcPr calcId="152511"/>
</workbook>
</file>

<file path=xl/calcChain.xml><?xml version="1.0" encoding="utf-8"?>
<calcChain xmlns="http://schemas.openxmlformats.org/spreadsheetml/2006/main">
  <c r="F10" i="1" l="1"/>
  <c r="E10" i="1"/>
  <c r="D10" i="1"/>
  <c r="C10" i="1"/>
  <c r="F11" i="1" l="1"/>
</calcChain>
</file>

<file path=xl/sharedStrings.xml><?xml version="1.0" encoding="utf-8"?>
<sst xmlns="http://schemas.openxmlformats.org/spreadsheetml/2006/main" count="29" uniqueCount="23">
  <si>
    <t>KECAMATAN</t>
  </si>
  <si>
    <t>KOTA BIMA</t>
  </si>
  <si>
    <t>Rasio Ruang Terbuka Hijau Per Satuan Luas Wilayah</t>
  </si>
  <si>
    <t>Tahun 2021</t>
  </si>
  <si>
    <t>-</t>
  </si>
  <si>
    <t>Tahun 2020</t>
  </si>
  <si>
    <t>Tahun 2019</t>
  </si>
  <si>
    <t>Jumlah
(Unit)</t>
  </si>
  <si>
    <t>Luas
( m2 )</t>
  </si>
  <si>
    <r>
      <t>Ket : Luas Wilayah Kota Bima = 22225 m</t>
    </r>
    <r>
      <rPr>
        <vertAlign val="superscript"/>
        <sz val="10"/>
        <color theme="1"/>
        <rFont val="Calibri"/>
        <family val="2"/>
        <scheme val="minor"/>
      </rPr>
      <t>2</t>
    </r>
  </si>
  <si>
    <t>TAMAN/RTH
DI KELOLA PEMERINTAH</t>
  </si>
  <si>
    <t>TAMAN/RTH
DI KELOLA SWASTA/MASYARAKAT</t>
  </si>
  <si>
    <t>RASANAE BARAT</t>
  </si>
  <si>
    <t>RASANAE TIMUR</t>
  </si>
  <si>
    <t>ASAKOTA</t>
  </si>
  <si>
    <t>RABA</t>
  </si>
  <si>
    <t>MPUNDA</t>
  </si>
  <si>
    <t>Tahun 2022</t>
  </si>
  <si>
    <t>Ket: Data Tahun 2023 sama dengan 2022</t>
  </si>
  <si>
    <t xml:space="preserve">Jumlah dan Luas Taman Kota/Ruang Terbuka Hijau di Kota Bima Tahun 2024, di rinci per Kecamatan </t>
  </si>
  <si>
    <t>KODE
WILAYAH</t>
  </si>
  <si>
    <t>Sumber : Dinas Lingkungan Hidup Kota Bima, Tahun 2025</t>
  </si>
  <si>
    <t>Tahun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</si>
</sst>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164" formatCode="_(* #,##0.00_);_(* \(#,##0.00\);_(* &quot;-&quot;_);_(@_)"/>
  </numFmts>
  <fonts count="10"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auto="1"/>
      </top>
      <bottom/>
      <diagonal/>
    </border>
  </borders>
  <cellStyleXfs count="2">
    <xf numFmtId="0" fontId="0" fillId="0" borderId="0"/>
    <xf numFmtId="41" fontId="6" fillId="0" borderId="0" applyFont="0" applyFill="0" applyBorder="0" applyAlignment="0" applyProtection="0">
      <alignment vertical="center"/>
    </xf>
  </cellStyleXfs>
  <cellXfs count="40">
    <xf numFmtId="0" fontId="0" fillId="0" borderId="0" xfId="0"/>
    <xf numFmtId="3" fontId="3" fillId="0" borderId="6" xfId="0" applyNumberFormat="1" applyFont="1" applyBorder="1" applyAlignment="1" applyProtection="1">
      <alignment horizontal="center" vertical="center" wrapText="1"/>
      <protection locked="0"/>
    </xf>
    <xf numFmtId="4" fontId="3" fillId="0" borderId="0" xfId="0" applyNumberFormat="1" applyFont="1" applyAlignment="1" applyProtection="1">
      <alignment horizontal="center" vertical="center" wrapText="1"/>
      <protection locked="0"/>
    </xf>
    <xf numFmtId="4" fontId="5" fillId="2" borderId="8" xfId="0" applyNumberFormat="1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 vertical="center"/>
    </xf>
    <xf numFmtId="4" fontId="5" fillId="2" borderId="3" xfId="0" applyNumberFormat="1" applyFont="1" applyFill="1" applyBorder="1" applyAlignment="1">
      <alignment horizontal="center" vertical="center"/>
    </xf>
    <xf numFmtId="0" fontId="3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3" fontId="4" fillId="0" borderId="7" xfId="0" applyNumberFormat="1" applyFont="1" applyBorder="1" applyAlignment="1" applyProtection="1">
      <alignment horizontal="center" vertical="center" wrapText="1"/>
      <protection locked="0"/>
    </xf>
    <xf numFmtId="4" fontId="4" fillId="0" borderId="0" xfId="0" applyNumberFormat="1" applyFont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vertical="center"/>
      <protection locked="0"/>
    </xf>
    <xf numFmtId="0" fontId="3" fillId="2" borderId="8" xfId="0" applyFont="1" applyFill="1" applyBorder="1" applyAlignment="1" applyProtection="1">
      <alignment vertical="center"/>
      <protection locked="0"/>
    </xf>
    <xf numFmtId="0" fontId="5" fillId="2" borderId="8" xfId="0" applyFont="1" applyFill="1" applyBorder="1" applyAlignment="1" applyProtection="1">
      <alignment vertical="center"/>
      <protection locked="0"/>
    </xf>
    <xf numFmtId="3" fontId="5" fillId="2" borderId="8" xfId="0" applyNumberFormat="1" applyFont="1" applyFill="1" applyBorder="1" applyAlignment="1" applyProtection="1">
      <alignment horizontal="center" vertical="center"/>
      <protection locked="0"/>
    </xf>
    <xf numFmtId="4" fontId="5" fillId="2" borderId="8" xfId="0" applyNumberFormat="1" applyFont="1" applyFill="1" applyBorder="1" applyAlignment="1" applyProtection="1">
      <alignment horizontal="center" vertical="center"/>
      <protection locked="0"/>
    </xf>
    <xf numFmtId="3" fontId="3" fillId="0" borderId="0" xfId="0" applyNumberFormat="1" applyFont="1" applyAlignment="1" applyProtection="1">
      <alignment horizontal="center" vertical="center"/>
      <protection locked="0"/>
    </xf>
    <xf numFmtId="4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vertical="center"/>
      <protection locked="0"/>
    </xf>
    <xf numFmtId="3" fontId="3" fillId="0" borderId="4" xfId="0" applyNumberFormat="1" applyFont="1" applyBorder="1" applyAlignment="1" applyProtection="1">
      <alignment horizontal="center" vertical="center"/>
      <protection locked="0"/>
    </xf>
    <xf numFmtId="4" fontId="3" fillId="0" borderId="4" xfId="0" applyNumberFormat="1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164" fontId="3" fillId="0" borderId="0" xfId="1" applyNumberFormat="1" applyFont="1" applyAlignment="1" applyProtection="1">
      <alignment vertical="center"/>
      <protection locked="0"/>
    </xf>
    <xf numFmtId="4" fontId="3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3" borderId="0" xfId="0" applyFont="1" applyFill="1" applyAlignment="1" applyProtection="1">
      <alignment vertical="center"/>
      <protection locked="0"/>
    </xf>
    <xf numFmtId="3" fontId="5" fillId="3" borderId="3" xfId="0" applyNumberFormat="1" applyFont="1" applyFill="1" applyBorder="1" applyAlignment="1">
      <alignment horizontal="center" vertical="center"/>
    </xf>
    <xf numFmtId="4" fontId="5" fillId="3" borderId="3" xfId="0" applyNumberFormat="1" applyFont="1" applyFill="1" applyBorder="1" applyAlignment="1">
      <alignment horizontal="center" vertical="center"/>
    </xf>
    <xf numFmtId="0" fontId="3" fillId="4" borderId="0" xfId="0" applyFont="1" applyFill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showGridLines="0" tabSelected="1" view="pageBreakPreview" zoomScaleNormal="100" zoomScaleSheetLayoutView="100" workbookViewId="0">
      <selection activeCell="E8" sqref="E8"/>
    </sheetView>
  </sheetViews>
  <sheetFormatPr defaultColWidth="9.140625" defaultRowHeight="12.75"/>
  <cols>
    <col min="1" max="1" width="10.85546875" style="6" customWidth="1"/>
    <col min="2" max="2" width="20.5703125" style="6" customWidth="1"/>
    <col min="3" max="6" width="16.85546875" style="6" customWidth="1"/>
    <col min="7" max="7" width="2.140625" style="6" customWidth="1"/>
    <col min="8" max="16384" width="9.140625" style="6"/>
  </cols>
  <sheetData>
    <row r="1" spans="1:6" ht="26.25" customHeight="1">
      <c r="A1" s="32" t="s">
        <v>19</v>
      </c>
      <c r="B1" s="32"/>
      <c r="C1" s="32"/>
      <c r="D1" s="32"/>
      <c r="E1" s="32"/>
      <c r="F1" s="32"/>
    </row>
    <row r="2" spans="1:6">
      <c r="D2" s="7"/>
      <c r="F2" s="7"/>
    </row>
    <row r="3" spans="1:6" ht="32.25" customHeight="1">
      <c r="A3" s="38" t="s">
        <v>20</v>
      </c>
      <c r="B3" s="38" t="s">
        <v>0</v>
      </c>
      <c r="C3" s="35" t="s">
        <v>10</v>
      </c>
      <c r="D3" s="36"/>
      <c r="E3" s="35" t="s">
        <v>11</v>
      </c>
      <c r="F3" s="36"/>
    </row>
    <row r="4" spans="1:6" ht="30.75" customHeight="1" thickBot="1">
      <c r="A4" s="39"/>
      <c r="B4" s="39"/>
      <c r="C4" s="8" t="s">
        <v>7</v>
      </c>
      <c r="D4" s="9" t="s">
        <v>8</v>
      </c>
      <c r="E4" s="8" t="s">
        <v>7</v>
      </c>
      <c r="F4" s="9" t="s">
        <v>8</v>
      </c>
    </row>
    <row r="5" spans="1:6" ht="23.25" customHeight="1" thickTop="1">
      <c r="A5" s="10">
        <v>527201</v>
      </c>
      <c r="B5" s="27" t="s">
        <v>12</v>
      </c>
      <c r="C5" s="1">
        <v>28</v>
      </c>
      <c r="D5" s="2">
        <v>1602658.26</v>
      </c>
      <c r="E5" s="1">
        <v>0</v>
      </c>
      <c r="F5" s="2">
        <v>0</v>
      </c>
    </row>
    <row r="6" spans="1:6" ht="23.25" customHeight="1">
      <c r="A6" s="10">
        <v>527202</v>
      </c>
      <c r="B6" s="27" t="s">
        <v>13</v>
      </c>
      <c r="C6" s="11">
        <v>5</v>
      </c>
      <c r="D6" s="12">
        <v>12742.59</v>
      </c>
      <c r="E6" s="1">
        <v>0</v>
      </c>
      <c r="F6" s="2">
        <v>0</v>
      </c>
    </row>
    <row r="7" spans="1:6" ht="23.25" customHeight="1">
      <c r="A7" s="10">
        <v>527203</v>
      </c>
      <c r="B7" s="27" t="s">
        <v>14</v>
      </c>
      <c r="C7" s="1">
        <v>3</v>
      </c>
      <c r="D7" s="2">
        <v>8151.11</v>
      </c>
      <c r="E7" s="1">
        <v>0</v>
      </c>
      <c r="F7" s="2">
        <v>0</v>
      </c>
    </row>
    <row r="8" spans="1:6" ht="23.25" customHeight="1">
      <c r="A8" s="10">
        <v>527204</v>
      </c>
      <c r="B8" s="27" t="s">
        <v>15</v>
      </c>
      <c r="C8" s="1">
        <v>19</v>
      </c>
      <c r="D8" s="2">
        <v>33068.339999999997</v>
      </c>
      <c r="E8" s="1">
        <v>0</v>
      </c>
      <c r="F8" s="2">
        <v>0</v>
      </c>
    </row>
    <row r="9" spans="1:6" ht="23.25" customHeight="1">
      <c r="A9" s="10">
        <v>527205</v>
      </c>
      <c r="B9" s="27" t="s">
        <v>16</v>
      </c>
      <c r="C9" s="1">
        <v>21</v>
      </c>
      <c r="D9" s="2">
        <v>625400.62699999998</v>
      </c>
      <c r="E9" s="1">
        <v>0</v>
      </c>
      <c r="F9" s="2">
        <v>0</v>
      </c>
    </row>
    <row r="10" spans="1:6" ht="23.25" customHeight="1">
      <c r="A10" s="34">
        <v>5272</v>
      </c>
      <c r="B10" s="13" t="s">
        <v>1</v>
      </c>
      <c r="C10" s="29">
        <f>IF(SUM(C5:C9)=0,0,SUM(C5:C9))</f>
        <v>76</v>
      </c>
      <c r="D10" s="30">
        <f t="shared" ref="D10:F10" si="0">IF(SUM(D5:D9)=0,0,SUM(D5:D9))</f>
        <v>2282020.9270000001</v>
      </c>
      <c r="E10" s="4">
        <f t="shared" si="0"/>
        <v>0</v>
      </c>
      <c r="F10" s="5">
        <f t="shared" si="0"/>
        <v>0</v>
      </c>
    </row>
    <row r="11" spans="1:6" ht="23.25" customHeight="1" thickBot="1">
      <c r="A11" s="14"/>
      <c r="B11" s="15" t="s">
        <v>2</v>
      </c>
      <c r="C11" s="16"/>
      <c r="D11" s="17"/>
      <c r="E11" s="16"/>
      <c r="F11" s="3">
        <f>SUM(F10,D10)/22225</f>
        <v>102.67810695163105</v>
      </c>
    </row>
    <row r="12" spans="1:6" ht="23.25" customHeight="1">
      <c r="A12" s="20">
        <v>5272</v>
      </c>
      <c r="B12" s="6" t="s">
        <v>22</v>
      </c>
      <c r="C12" s="18">
        <v>63</v>
      </c>
      <c r="D12" s="19">
        <v>133151</v>
      </c>
      <c r="E12" s="18">
        <v>0</v>
      </c>
      <c r="F12" s="19">
        <v>0</v>
      </c>
    </row>
    <row r="13" spans="1:6" ht="23.25" customHeight="1">
      <c r="A13" s="20">
        <v>5272</v>
      </c>
      <c r="B13" s="6" t="s">
        <v>17</v>
      </c>
      <c r="C13" s="18">
        <v>63</v>
      </c>
      <c r="D13" s="19">
        <v>133151</v>
      </c>
      <c r="E13" s="18">
        <v>0</v>
      </c>
      <c r="F13" s="19">
        <v>0</v>
      </c>
    </row>
    <row r="14" spans="1:6" ht="23.25" customHeight="1">
      <c r="A14" s="20">
        <v>5272</v>
      </c>
      <c r="B14" s="6" t="s">
        <v>3</v>
      </c>
      <c r="C14" s="18">
        <v>63</v>
      </c>
      <c r="D14" s="19">
        <v>133151</v>
      </c>
      <c r="E14" s="18">
        <v>0</v>
      </c>
      <c r="F14" s="19">
        <v>0</v>
      </c>
    </row>
    <row r="15" spans="1:6" ht="19.5" customHeight="1">
      <c r="A15" s="20">
        <v>5272</v>
      </c>
      <c r="B15" s="6" t="s">
        <v>5</v>
      </c>
      <c r="C15" s="20">
        <v>54</v>
      </c>
      <c r="D15" s="19" t="s">
        <v>4</v>
      </c>
      <c r="E15" s="20">
        <v>1</v>
      </c>
      <c r="F15" s="20" t="s">
        <v>4</v>
      </c>
    </row>
    <row r="16" spans="1:6" ht="19.5" customHeight="1" thickBot="1">
      <c r="A16" s="33">
        <v>5272</v>
      </c>
      <c r="B16" s="21" t="s">
        <v>6</v>
      </c>
      <c r="C16" s="22">
        <v>95</v>
      </c>
      <c r="D16" s="23" t="s">
        <v>4</v>
      </c>
      <c r="E16" s="22" t="s">
        <v>4</v>
      </c>
      <c r="F16" s="23" t="s">
        <v>4</v>
      </c>
    </row>
    <row r="17" spans="1:6" ht="13.5" thickTop="1">
      <c r="A17" s="37" t="s">
        <v>21</v>
      </c>
      <c r="B17" s="37"/>
      <c r="C17" s="37"/>
      <c r="D17" s="37"/>
      <c r="E17" s="24"/>
      <c r="F17" s="24"/>
    </row>
    <row r="19" spans="1:6">
      <c r="B19" s="28" t="s">
        <v>18</v>
      </c>
      <c r="C19" s="28"/>
      <c r="D19" s="31"/>
      <c r="E19" s="31"/>
      <c r="F19" s="31"/>
    </row>
    <row r="20" spans="1:6" ht="15">
      <c r="A20" s="6" t="s">
        <v>9</v>
      </c>
    </row>
    <row r="21" spans="1:6">
      <c r="D21" s="25"/>
    </row>
    <row r="22" spans="1:6">
      <c r="D22" s="25"/>
    </row>
    <row r="23" spans="1:6">
      <c r="D23" s="25"/>
    </row>
    <row r="24" spans="1:6">
      <c r="D24" s="25"/>
    </row>
    <row r="25" spans="1:6">
      <c r="D25" s="26"/>
    </row>
  </sheetData>
  <sheetProtection formatCells="0"/>
  <mergeCells count="5">
    <mergeCell ref="C3:D3"/>
    <mergeCell ref="E3:F3"/>
    <mergeCell ref="A17:D17"/>
    <mergeCell ref="A3:A4"/>
    <mergeCell ref="B3:B4"/>
  </mergeCells>
  <printOptions horizontalCentered="1"/>
  <pageMargins left="0.19685039370078741" right="0.19685039370078741" top="0.39370078740157483" bottom="0.19685039370078741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RTH-TAMAN</vt:lpstr>
      <vt:lpstr>'RTH-TAMAN'!Print_Area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BIDANG SEKTORAL DSD</dc:creator>
  <cp:lastModifiedBy>ismail - [2010]</cp:lastModifiedBy>
  <cp:lastPrinted>2020-03-23T14:23:00Z</cp:lastPrinted>
  <dcterms:created xsi:type="dcterms:W3CDTF">2020-03-17T00:19:00Z</dcterms:created>
  <dcterms:modified xsi:type="dcterms:W3CDTF">2025-09-24T03:39:42Z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1D863CEB3DFA4208B26DE829896F8067</vt:lpwstr>
  </property>
  <property fmtid="{D5CDD505-2E9C-101B-9397-08002B2CF9AE}" pid="3" name="KSOProductBuildVer">
    <vt:lpwstr>1057-11.2.0.11486</vt:lpwstr>
  </property>
</Properties>
</file>