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AIDS" sheetId="88" r:id="rId1"/>
  </sheets>
  <calcPr calcId="144525" iterateDelta="1E-4"/>
</workbook>
</file>

<file path=xl/calcChain.xml><?xml version="1.0" encoding="utf-8"?>
<calcChain xmlns="http://schemas.openxmlformats.org/spreadsheetml/2006/main">
  <c r="K11" i="88" l="1"/>
  <c r="K10" i="88"/>
  <c r="H11" i="88"/>
  <c r="H10" i="88"/>
  <c r="E11" i="88"/>
  <c r="E10" i="88"/>
  <c r="J9" i="88" l="1"/>
  <c r="I9" i="88"/>
  <c r="G9" i="88"/>
  <c r="F9" i="88"/>
  <c r="D9" i="88"/>
  <c r="C9" i="88"/>
  <c r="K8" i="88"/>
  <c r="K7" i="88"/>
  <c r="K6" i="88"/>
  <c r="K5" i="88"/>
  <c r="K4" i="88"/>
  <c r="H8" i="88"/>
  <c r="H7" i="88"/>
  <c r="H6" i="88"/>
  <c r="H5" i="88"/>
  <c r="H4" i="88"/>
  <c r="H9" i="88" s="1"/>
  <c r="E8" i="88"/>
  <c r="E7" i="88"/>
  <c r="E6" i="88"/>
  <c r="E5" i="88"/>
  <c r="E4" i="88"/>
  <c r="K9" i="88" l="1"/>
  <c r="E9" i="88"/>
</calcChain>
</file>

<file path=xl/sharedStrings.xml><?xml version="1.0" encoding="utf-8"?>
<sst xmlns="http://schemas.openxmlformats.org/spreadsheetml/2006/main" count="32" uniqueCount="25">
  <si>
    <t xml:space="preserve">Keterangan: </t>
  </si>
  <si>
    <t>Jumlah kasus adalah seluruh kasus baru yang ada di wilayah kerja puskesmas tersebut termasuk kasus yang ditemukan di RS</t>
  </si>
  <si>
    <t>KODE WILAYAH</t>
  </si>
  <si>
    <t>NAMA WILAYAH</t>
  </si>
  <si>
    <t>KASUS BARU AIDS PEREMPUAN</t>
  </si>
  <si>
    <t>KASUS BARU AIDS 
LAKI-LAKI</t>
  </si>
  <si>
    <t>KASUS KUMULATIF AIDS
LAKI-LAKI</t>
  </si>
  <si>
    <t>KASUS KUMULATIF AIDS
PEREMPUAN</t>
  </si>
  <si>
    <t>TOTAL KASUS KUMULATIF AIDS</t>
  </si>
  <si>
    <t>TOTAL KASUS BARU AIDS</t>
  </si>
  <si>
    <t>JUMLAH KEMATIAN
AKIBAT AIDS 
LAKI-LAKI</t>
  </si>
  <si>
    <t>JUMLAH KEMATIAN
AKIBAT AIDS 
PEREMPUAN</t>
  </si>
  <si>
    <t xml:space="preserve">TOTAL KEMATIAN
AKIBAT AIDS </t>
  </si>
  <si>
    <t>KOTA BIMA</t>
  </si>
  <si>
    <t>SATUAN</t>
  </si>
  <si>
    <t>Orang</t>
  </si>
  <si>
    <t>RASANAE BARAT</t>
  </si>
  <si>
    <t>RASANAE TIMUR</t>
  </si>
  <si>
    <t>ASAKOTA</t>
  </si>
  <si>
    <t>RABA</t>
  </si>
  <si>
    <t>MPUNDA</t>
  </si>
  <si>
    <t>KOTA BIMA 2021</t>
  </si>
  <si>
    <t>Jumlah Kasus dan Kematian Akibat AIDS di Kota Bima, menurut Jenis Kelamin di rinci per Kecamatan Tahun 2023</t>
  </si>
  <si>
    <t>Sumber: Bidang P2PL, Dinas Kesehatan Kota Bima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</si>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</sst>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ont="1" applyFill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"/>
    </sheetView>
  </sheetViews>
  <sheetFormatPr defaultRowHeight="15" x14ac:dyDescent="0.25"/>
  <cols>
    <col min="2" max="2" width="15.140625" customWidth="1"/>
    <col min="3" max="5" width="10.42578125" customWidth="1"/>
    <col min="6" max="8" width="13.85546875" customWidth="1"/>
    <col min="9" max="10" width="16" customWidth="1"/>
    <col min="11" max="11" width="12.7109375" customWidth="1"/>
  </cols>
  <sheetData>
    <row r="1" spans="1:12" x14ac:dyDescent="0.25">
      <c r="A1" s="13" t="s">
        <v>22</v>
      </c>
    </row>
    <row r="3" spans="1:12" ht="36.75" thickBot="1" x14ac:dyDescent="0.3">
      <c r="A3" s="1" t="s">
        <v>2</v>
      </c>
      <c r="B3" s="7" t="s">
        <v>3</v>
      </c>
      <c r="C3" s="1" t="s">
        <v>5</v>
      </c>
      <c r="D3" s="1" t="s">
        <v>4</v>
      </c>
      <c r="E3" s="7" t="s">
        <v>9</v>
      </c>
      <c r="F3" s="6" t="s">
        <v>6</v>
      </c>
      <c r="G3" s="1" t="s">
        <v>7</v>
      </c>
      <c r="H3" s="7" t="s">
        <v>8</v>
      </c>
      <c r="I3" s="1" t="s">
        <v>10</v>
      </c>
      <c r="J3" s="1" t="s">
        <v>11</v>
      </c>
      <c r="K3" s="7" t="s">
        <v>12</v>
      </c>
      <c r="L3" s="12" t="s">
        <v>14</v>
      </c>
    </row>
    <row r="4" spans="1:12" ht="20.100000000000001" customHeight="1" thickTop="1" x14ac:dyDescent="0.25">
      <c r="A4" s="3">
        <v>527201</v>
      </c>
      <c r="B4" s="8" t="s">
        <v>16</v>
      </c>
      <c r="C4" s="3">
        <v>0</v>
      </c>
      <c r="D4" s="3">
        <v>0</v>
      </c>
      <c r="E4" s="15">
        <f>IF(COUNT(C4:D4)=0,"-",SUM(C4:D4))</f>
        <v>0</v>
      </c>
      <c r="F4" s="11">
        <v>0</v>
      </c>
      <c r="G4" s="10">
        <v>0</v>
      </c>
      <c r="H4" s="15">
        <f>IF(COUNT(F4:G4)=0,"-",SUM(F4:G4))</f>
        <v>0</v>
      </c>
      <c r="I4" s="3">
        <v>0</v>
      </c>
      <c r="J4" s="3">
        <v>0</v>
      </c>
      <c r="K4" s="15">
        <f>IF(COUNT(I4:J4)=0,"-",SUM(I4:J4))</f>
        <v>0</v>
      </c>
      <c r="L4" s="11" t="s">
        <v>15</v>
      </c>
    </row>
    <row r="5" spans="1:12" ht="20.100000000000001" customHeight="1" x14ac:dyDescent="0.25">
      <c r="A5" s="3">
        <v>527202</v>
      </c>
      <c r="B5" s="8" t="s">
        <v>17</v>
      </c>
      <c r="C5" s="3">
        <v>0</v>
      </c>
      <c r="D5" s="3">
        <v>0</v>
      </c>
      <c r="E5" s="15">
        <f t="shared" ref="E5:E11" si="0">IF(COUNT(C5:D5)=0,"-",SUM(C5:D5))</f>
        <v>0</v>
      </c>
      <c r="F5" s="11">
        <v>0</v>
      </c>
      <c r="G5" s="10">
        <v>0</v>
      </c>
      <c r="H5" s="15">
        <f t="shared" ref="H5:H8" si="1">IF(COUNT(F5:G5)=0,"-",SUM(F5:G5))</f>
        <v>0</v>
      </c>
      <c r="I5" s="3">
        <v>0</v>
      </c>
      <c r="J5" s="3">
        <v>0</v>
      </c>
      <c r="K5" s="15">
        <f t="shared" ref="K5:K8" si="2">IF(COUNT(I5:J5)=0,"-",SUM(I5:J5))</f>
        <v>0</v>
      </c>
      <c r="L5" s="11" t="s">
        <v>15</v>
      </c>
    </row>
    <row r="6" spans="1:12" ht="20.100000000000001" customHeight="1" x14ac:dyDescent="0.25">
      <c r="A6" s="3">
        <v>527203</v>
      </c>
      <c r="B6" s="8" t="s">
        <v>18</v>
      </c>
      <c r="C6" s="3">
        <v>0</v>
      </c>
      <c r="D6" s="3">
        <v>0</v>
      </c>
      <c r="E6" s="15">
        <f t="shared" si="0"/>
        <v>0</v>
      </c>
      <c r="F6" s="11">
        <v>0</v>
      </c>
      <c r="G6" s="10">
        <v>0</v>
      </c>
      <c r="H6" s="15">
        <f t="shared" si="1"/>
        <v>0</v>
      </c>
      <c r="I6" s="3">
        <v>0</v>
      </c>
      <c r="J6" s="3">
        <v>0</v>
      </c>
      <c r="K6" s="15">
        <f t="shared" si="2"/>
        <v>0</v>
      </c>
      <c r="L6" s="11" t="s">
        <v>15</v>
      </c>
    </row>
    <row r="7" spans="1:12" ht="20.100000000000001" customHeight="1" x14ac:dyDescent="0.25">
      <c r="A7" s="3">
        <v>527204</v>
      </c>
      <c r="B7" s="8" t="s">
        <v>19</v>
      </c>
      <c r="C7" s="3">
        <v>0</v>
      </c>
      <c r="D7" s="3">
        <v>0</v>
      </c>
      <c r="E7" s="15">
        <f t="shared" si="0"/>
        <v>0</v>
      </c>
      <c r="F7" s="11">
        <v>0</v>
      </c>
      <c r="G7" s="10">
        <v>0</v>
      </c>
      <c r="H7" s="15">
        <f t="shared" si="1"/>
        <v>0</v>
      </c>
      <c r="I7" s="3">
        <v>0</v>
      </c>
      <c r="J7" s="3">
        <v>0</v>
      </c>
      <c r="K7" s="15">
        <f t="shared" si="2"/>
        <v>0</v>
      </c>
      <c r="L7" s="11" t="s">
        <v>15</v>
      </c>
    </row>
    <row r="8" spans="1:12" ht="20.100000000000001" customHeight="1" x14ac:dyDescent="0.25">
      <c r="A8" s="3">
        <v>527205</v>
      </c>
      <c r="B8" s="8" t="s">
        <v>20</v>
      </c>
      <c r="C8" s="3">
        <v>0</v>
      </c>
      <c r="D8" s="3">
        <v>0</v>
      </c>
      <c r="E8" s="15">
        <f t="shared" si="0"/>
        <v>0</v>
      </c>
      <c r="F8" s="11">
        <v>0</v>
      </c>
      <c r="G8" s="10">
        <v>0</v>
      </c>
      <c r="H8" s="15">
        <f t="shared" si="1"/>
        <v>0</v>
      </c>
      <c r="I8" s="3">
        <v>0</v>
      </c>
      <c r="J8" s="3">
        <v>0</v>
      </c>
      <c r="K8" s="15">
        <f t="shared" si="2"/>
        <v>0</v>
      </c>
      <c r="L8" s="11" t="s">
        <v>15</v>
      </c>
    </row>
    <row r="9" spans="1:12" ht="24" customHeight="1" thickBot="1" x14ac:dyDescent="0.3">
      <c r="A9" s="2">
        <v>5272</v>
      </c>
      <c r="B9" s="9" t="s">
        <v>13</v>
      </c>
      <c r="C9" s="2">
        <f>IF(COUNT(C4:C8)=0,"-",SUM(C4:C8))</f>
        <v>0</v>
      </c>
      <c r="D9" s="2">
        <f t="shared" ref="D9:K9" si="3">IF(COUNT(D4:D8)=0,"-",SUM(D4:D8))</f>
        <v>0</v>
      </c>
      <c r="E9" s="14">
        <f t="shared" si="3"/>
        <v>0</v>
      </c>
      <c r="F9" s="12">
        <f t="shared" si="3"/>
        <v>0</v>
      </c>
      <c r="G9" s="2">
        <f t="shared" si="3"/>
        <v>0</v>
      </c>
      <c r="H9" s="14">
        <f t="shared" si="3"/>
        <v>0</v>
      </c>
      <c r="I9" s="2">
        <f t="shared" si="3"/>
        <v>0</v>
      </c>
      <c r="J9" s="2">
        <f t="shared" si="3"/>
        <v>0</v>
      </c>
      <c r="K9" s="14">
        <f t="shared" si="3"/>
        <v>0</v>
      </c>
      <c r="L9" s="12" t="s">
        <v>15</v>
      </c>
    </row>
    <row r="10" spans="1:12" s="16" customFormat="1" ht="20.100000000000001" customHeight="1" thickTop="1" x14ac:dyDescent="0.25">
      <c r="A10" s="17">
        <v>5272</v>
      </c>
      <c r="B10" s="18" t="s">
        <v>24</v>
      </c>
      <c r="C10" s="17">
        <v>0</v>
      </c>
      <c r="D10" s="17">
        <v>0</v>
      </c>
      <c r="E10" s="19">
        <f t="shared" si="0"/>
        <v>0</v>
      </c>
      <c r="F10" s="20">
        <v>0</v>
      </c>
      <c r="G10" s="17">
        <v>0</v>
      </c>
      <c r="H10" s="19">
        <f t="shared" ref="H10:H11" si="4">IF(COUNT(F10:G10)=0,"-",SUM(F10:G10))</f>
        <v>0</v>
      </c>
      <c r="I10" s="17">
        <v>0</v>
      </c>
      <c r="J10" s="17">
        <v>0</v>
      </c>
      <c r="K10" s="19">
        <f t="shared" ref="K10:K11" si="5">IF(COUNT(I10:J10)=0,"-",SUM(I10:J10))</f>
        <v>0</v>
      </c>
      <c r="L10" s="20" t="s">
        <v>15</v>
      </c>
    </row>
    <row r="11" spans="1:12" s="16" customFormat="1" ht="20.100000000000001" customHeight="1" thickBot="1" x14ac:dyDescent="0.3">
      <c r="A11" s="21">
        <v>5272</v>
      </c>
      <c r="B11" s="22" t="s">
        <v>21</v>
      </c>
      <c r="C11" s="21">
        <v>1</v>
      </c>
      <c r="D11" s="21">
        <v>0</v>
      </c>
      <c r="E11" s="23">
        <f t="shared" si="0"/>
        <v>1</v>
      </c>
      <c r="F11" s="24">
        <v>9</v>
      </c>
      <c r="G11" s="21">
        <v>1</v>
      </c>
      <c r="H11" s="23">
        <f t="shared" si="4"/>
        <v>10</v>
      </c>
      <c r="I11" s="21">
        <v>5</v>
      </c>
      <c r="J11" s="21">
        <v>0</v>
      </c>
      <c r="K11" s="23">
        <f t="shared" si="5"/>
        <v>5</v>
      </c>
      <c r="L11" s="24" t="s">
        <v>15</v>
      </c>
    </row>
    <row r="12" spans="1:12" ht="15.75" thickTop="1" x14ac:dyDescent="0.25">
      <c r="A12" s="5" t="s">
        <v>23</v>
      </c>
    </row>
    <row r="14" spans="1:12" x14ac:dyDescent="0.25">
      <c r="A14" s="4" t="s">
        <v>0</v>
      </c>
    </row>
    <row r="15" spans="1:12" x14ac:dyDescent="0.25">
      <c r="A15" s="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AIDS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2025-03-12T05:27:37Z</dcterms:modified>
</cp:coreProperties>
</file>