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UMAHAN 2024\"/>
    </mc:Choice>
  </mc:AlternateContent>
  <xr:revisionPtr revIDLastSave="0" documentId="13_ncr:1_{F68A28C2-8EC2-48D1-AC42-5250D2E3FA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enis Rumah" sheetId="1" r:id="rId1"/>
  </sheets>
  <definedNames>
    <definedName name="_xlnm.Print_Area" localSheetId="0">'Jenis Rumah'!$B$1:$H$17</definedName>
  </definedNames>
  <calcPr calcId="191029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E10" i="1" l="1"/>
  <c r="F10" i="1"/>
  <c r="D10" i="1"/>
  <c r="G10" i="1" l="1"/>
</calcChain>
</file>

<file path=xl/sharedStrings.xml><?xml version="1.0" encoding="utf-8"?>
<sst xmlns="http://schemas.openxmlformats.org/spreadsheetml/2006/main" count="40" uniqueCount="23">
  <si>
    <t>No</t>
  </si>
  <si>
    <t>KOTA BIMA</t>
  </si>
  <si>
    <t>RUMAH PANGGUNG</t>
  </si>
  <si>
    <t>JENIS BANGUNAN RUMAH</t>
  </si>
  <si>
    <t>TOTAL BANGUNAN RUMAH</t>
  </si>
  <si>
    <t>KECAMATAN</t>
  </si>
  <si>
    <t>RUMAH
SEMI PERMANEN</t>
  </si>
  <si>
    <t>RUMAH
PERMANEN</t>
  </si>
  <si>
    <t>Tahun 2018</t>
  </si>
  <si>
    <t>SATUAN</t>
  </si>
  <si>
    <t>Unit</t>
  </si>
  <si>
    <t>Tahun 2019</t>
  </si>
  <si>
    <t>Tahun 2020</t>
  </si>
  <si>
    <t>Tahun 2021</t>
  </si>
  <si>
    <t>RASANAE BARAT</t>
  </si>
  <si>
    <t>RASANAE TIMUR</t>
  </si>
  <si>
    <t>ASAKOTA</t>
  </si>
  <si>
    <t>RABA</t>
  </si>
  <si>
    <t>MPUNDA</t>
  </si>
  <si>
    <t>-</t>
  </si>
  <si>
    <t>Tahun 2022</t>
  </si>
  <si>
    <t>Jumlah Rumah di Kota Bima Tahun 2023 di rinci menurut Jenis Bangunan per Kecamatan</t>
  </si>
  <si>
    <t>Sumber : Dinas Perumahan dan Pemukiman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</si>
</sst>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0" xfId="1" applyNumberFormat="1" applyFont="1" applyAlignment="1" applyProtection="1">
      <alignment horizontal="center" vertical="center"/>
      <protection locked="0"/>
    </xf>
    <xf numFmtId="3" fontId="4" fillId="0" borderId="0" xfId="1" applyNumberFormat="1" applyFont="1" applyAlignment="1" applyProtection="1">
      <alignment horizontal="center" vertical="center"/>
      <protection hidden="1"/>
    </xf>
    <xf numFmtId="3" fontId="4" fillId="0" borderId="7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1" xfId="1" applyFont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vertical="center"/>
      <protection locked="0"/>
    </xf>
    <xf numFmtId="3" fontId="4" fillId="2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6" fillId="0" borderId="5" xfId="1" applyFont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vertical="center"/>
      <protection locked="0"/>
    </xf>
    <xf numFmtId="3" fontId="6" fillId="0" borderId="7" xfId="1" applyNumberFormat="1" applyFont="1" applyBorder="1" applyAlignment="1" applyProtection="1">
      <alignment horizontal="center" vertical="center"/>
      <protection locked="0"/>
    </xf>
    <xf numFmtId="3" fontId="3" fillId="0" borderId="0" xfId="1" applyNumberFormat="1" applyFont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4"/>
  <sheetViews>
    <sheetView showGridLines="0" tabSelected="1" view="pageBreakPreview" topLeftCell="A15" zoomScaleNormal="100" zoomScaleSheetLayoutView="100" workbookViewId="0">
      <selection activeCell="F6" sqref="F6"/>
    </sheetView>
  </sheetViews>
  <sheetFormatPr defaultColWidth="9.1796875" defaultRowHeight="13" x14ac:dyDescent="0.35"/>
  <cols>
    <col min="1" max="1" width="9.1796875" style="4"/>
    <col min="2" max="2" width="6.81640625" style="4" customWidth="1"/>
    <col min="3" max="3" width="16.81640625" style="4" customWidth="1"/>
    <col min="4" max="7" width="15.1796875" style="4" customWidth="1"/>
    <col min="8" max="16384" width="9.1796875" style="4"/>
  </cols>
  <sheetData>
    <row r="1" spans="2:8" ht="21" customHeight="1" x14ac:dyDescent="0.35">
      <c r="B1" s="25" t="s">
        <v>21</v>
      </c>
      <c r="C1" s="25"/>
      <c r="D1" s="25"/>
      <c r="E1" s="25"/>
      <c r="F1" s="25"/>
      <c r="G1" s="25"/>
      <c r="H1" s="25"/>
    </row>
    <row r="2" spans="2:8" x14ac:dyDescent="0.35">
      <c r="B2" s="5"/>
      <c r="C2" s="5"/>
      <c r="D2" s="5"/>
      <c r="E2" s="5"/>
      <c r="F2" s="5"/>
      <c r="G2" s="6"/>
    </row>
    <row r="3" spans="2:8" ht="24.75" customHeight="1" x14ac:dyDescent="0.35">
      <c r="B3" s="29" t="s">
        <v>0</v>
      </c>
      <c r="C3" s="29" t="s">
        <v>5</v>
      </c>
      <c r="D3" s="31" t="s">
        <v>3</v>
      </c>
      <c r="E3" s="31"/>
      <c r="F3" s="31"/>
      <c r="G3" s="26" t="s">
        <v>4</v>
      </c>
      <c r="H3" s="26" t="s">
        <v>9</v>
      </c>
    </row>
    <row r="4" spans="2:8" ht="33" customHeight="1" thickBot="1" x14ac:dyDescent="0.4">
      <c r="B4" s="30"/>
      <c r="C4" s="30"/>
      <c r="D4" s="7" t="s">
        <v>7</v>
      </c>
      <c r="E4" s="7" t="s">
        <v>6</v>
      </c>
      <c r="F4" s="7" t="s">
        <v>2</v>
      </c>
      <c r="G4" s="27"/>
      <c r="H4" s="27"/>
    </row>
    <row r="5" spans="2:8" ht="22.5" customHeight="1" x14ac:dyDescent="0.35">
      <c r="B5" s="8">
        <v>1</v>
      </c>
      <c r="C5" s="5" t="s">
        <v>14</v>
      </c>
      <c r="D5" s="1">
        <v>5039</v>
      </c>
      <c r="E5" s="1">
        <v>879</v>
      </c>
      <c r="F5" s="1">
        <v>1533</v>
      </c>
      <c r="G5" s="22">
        <f>IF(AND(D5="",E5="",F5=""),"",IF(SUM(D5,E5,F5)=0,0,SUM(D5,E5,F5)))</f>
        <v>7451</v>
      </c>
      <c r="H5" s="9" t="s">
        <v>10</v>
      </c>
    </row>
    <row r="6" spans="2:8" ht="22.5" customHeight="1" x14ac:dyDescent="0.35">
      <c r="B6" s="8">
        <v>2</v>
      </c>
      <c r="C6" s="5" t="s">
        <v>15</v>
      </c>
      <c r="D6" s="1">
        <v>2385</v>
      </c>
      <c r="E6" s="1">
        <v>392</v>
      </c>
      <c r="F6" s="1">
        <v>1526</v>
      </c>
      <c r="G6" s="22">
        <f t="shared" ref="G6:G9" si="0">IF(AND(D6="",E6="",F6=""),"",IF(SUM(D6,E6,F6)=0,0,SUM(D6,E6,F6)))</f>
        <v>4303</v>
      </c>
      <c r="H6" s="9" t="s">
        <v>10</v>
      </c>
    </row>
    <row r="7" spans="2:8" ht="22.5" customHeight="1" x14ac:dyDescent="0.35">
      <c r="B7" s="8">
        <v>3</v>
      </c>
      <c r="C7" s="5" t="s">
        <v>16</v>
      </c>
      <c r="D7" s="1">
        <v>3643</v>
      </c>
      <c r="E7" s="1">
        <v>651</v>
      </c>
      <c r="F7" s="1">
        <v>3209</v>
      </c>
      <c r="G7" s="22">
        <f t="shared" si="0"/>
        <v>7503</v>
      </c>
      <c r="H7" s="9" t="s">
        <v>10</v>
      </c>
    </row>
    <row r="8" spans="2:8" ht="22.5" customHeight="1" x14ac:dyDescent="0.35">
      <c r="B8" s="8">
        <v>4</v>
      </c>
      <c r="C8" s="5" t="s">
        <v>17</v>
      </c>
      <c r="D8" s="1">
        <v>6053</v>
      </c>
      <c r="E8" s="1">
        <v>675</v>
      </c>
      <c r="F8" s="1">
        <v>2482</v>
      </c>
      <c r="G8" s="22">
        <f t="shared" si="0"/>
        <v>9210</v>
      </c>
      <c r="H8" s="9" t="s">
        <v>10</v>
      </c>
    </row>
    <row r="9" spans="2:8" ht="22.5" customHeight="1" x14ac:dyDescent="0.35">
      <c r="B9" s="8">
        <v>5</v>
      </c>
      <c r="C9" s="5" t="s">
        <v>18</v>
      </c>
      <c r="D9" s="1">
        <v>5724</v>
      </c>
      <c r="E9" s="1">
        <v>524</v>
      </c>
      <c r="F9" s="1">
        <v>1264</v>
      </c>
      <c r="G9" s="22">
        <f t="shared" si="0"/>
        <v>7512</v>
      </c>
      <c r="H9" s="9" t="s">
        <v>10</v>
      </c>
    </row>
    <row r="10" spans="2:8" ht="24.75" customHeight="1" thickBot="1" x14ac:dyDescent="0.4">
      <c r="B10" s="10"/>
      <c r="C10" s="10" t="s">
        <v>1</v>
      </c>
      <c r="D10" s="23">
        <f>IF(SUM(D5:D9)=0,"-",SUM(D5:D9))</f>
        <v>22844</v>
      </c>
      <c r="E10" s="23">
        <f t="shared" ref="E10:G10" si="1">IF(SUM(E5:E9)=0,"-",SUM(E5:E9))</f>
        <v>3121</v>
      </c>
      <c r="F10" s="23">
        <f t="shared" si="1"/>
        <v>10014</v>
      </c>
      <c r="G10" s="23">
        <f t="shared" si="1"/>
        <v>35979</v>
      </c>
      <c r="H10" s="11" t="s">
        <v>10</v>
      </c>
    </row>
    <row r="11" spans="2:8" ht="19.5" customHeight="1" thickTop="1" x14ac:dyDescent="0.35">
      <c r="B11" s="12"/>
      <c r="C11" s="16" t="s">
        <v>20</v>
      </c>
      <c r="D11" s="17">
        <v>22232</v>
      </c>
      <c r="E11" s="17">
        <v>2983</v>
      </c>
      <c r="F11" s="17">
        <v>10298</v>
      </c>
      <c r="G11" s="24">
        <v>35513</v>
      </c>
      <c r="H11" s="9" t="s">
        <v>10</v>
      </c>
    </row>
    <row r="12" spans="2:8" ht="19.5" customHeight="1" x14ac:dyDescent="0.35">
      <c r="B12" s="13"/>
      <c r="C12" s="18" t="s">
        <v>13</v>
      </c>
      <c r="D12" s="19" t="s">
        <v>19</v>
      </c>
      <c r="E12" s="19" t="s">
        <v>19</v>
      </c>
      <c r="F12" s="19" t="s">
        <v>19</v>
      </c>
      <c r="G12" s="2" t="s">
        <v>19</v>
      </c>
      <c r="H12" s="19" t="s">
        <v>10</v>
      </c>
    </row>
    <row r="13" spans="2:8" ht="19.5" customHeight="1" x14ac:dyDescent="0.35">
      <c r="B13" s="13"/>
      <c r="C13" s="18" t="s">
        <v>12</v>
      </c>
      <c r="D13" s="19" t="s">
        <v>19</v>
      </c>
      <c r="E13" s="19" t="s">
        <v>19</v>
      </c>
      <c r="F13" s="19" t="s">
        <v>19</v>
      </c>
      <c r="G13" s="2" t="s">
        <v>19</v>
      </c>
      <c r="H13" s="19" t="s">
        <v>10</v>
      </c>
    </row>
    <row r="14" spans="2:8" ht="19.5" customHeight="1" x14ac:dyDescent="0.35">
      <c r="B14" s="13"/>
      <c r="C14" s="18" t="s">
        <v>11</v>
      </c>
      <c r="D14" s="19">
        <v>22630</v>
      </c>
      <c r="E14" s="19">
        <v>2697</v>
      </c>
      <c r="F14" s="19">
        <v>9501</v>
      </c>
      <c r="G14" s="2">
        <v>34828</v>
      </c>
      <c r="H14" s="19" t="s">
        <v>10</v>
      </c>
    </row>
    <row r="15" spans="2:8" ht="19.5" customHeight="1" thickBot="1" x14ac:dyDescent="0.4">
      <c r="B15" s="14"/>
      <c r="C15" s="20" t="s">
        <v>8</v>
      </c>
      <c r="D15" s="21">
        <v>22630</v>
      </c>
      <c r="E15" s="21">
        <v>2697</v>
      </c>
      <c r="F15" s="21">
        <v>9501</v>
      </c>
      <c r="G15" s="3">
        <v>34828</v>
      </c>
      <c r="H15" s="21" t="s">
        <v>10</v>
      </c>
    </row>
    <row r="16" spans="2:8" ht="13.5" thickTop="1" x14ac:dyDescent="0.35">
      <c r="B16" s="28" t="s">
        <v>22</v>
      </c>
      <c r="C16" s="28"/>
      <c r="D16" s="28"/>
      <c r="E16" s="28"/>
      <c r="F16" s="28"/>
      <c r="G16" s="28"/>
    </row>
    <row r="21" spans="4:7" x14ac:dyDescent="0.35">
      <c r="D21" s="15"/>
      <c r="E21" s="15"/>
      <c r="F21" s="15"/>
      <c r="G21" s="15"/>
    </row>
    <row r="22" spans="4:7" x14ac:dyDescent="0.35">
      <c r="D22" s="15"/>
      <c r="E22" s="15"/>
      <c r="F22" s="15"/>
      <c r="G22" s="15"/>
    </row>
    <row r="23" spans="4:7" x14ac:dyDescent="0.35">
      <c r="D23" s="15"/>
      <c r="E23" s="15"/>
      <c r="F23" s="15"/>
      <c r="G23" s="15"/>
    </row>
    <row r="24" spans="4:7" x14ac:dyDescent="0.35">
      <c r="D24" s="15"/>
      <c r="E24" s="15"/>
      <c r="F24" s="15"/>
      <c r="G24" s="15"/>
    </row>
  </sheetData>
  <mergeCells count="7">
    <mergeCell ref="B1:H1"/>
    <mergeCell ref="H3:H4"/>
    <mergeCell ref="B16:G16"/>
    <mergeCell ref="B3:B4"/>
    <mergeCell ref="C3:C4"/>
    <mergeCell ref="G3:G4"/>
    <mergeCell ref="D3:F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Jenis Rumah</vt:lpstr>
      <vt:lpstr>'Jenis Rumah'!Print_Area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2023-03-02T16:49:42Z</cp:lastPrinted>
  <dcterms:created xsi:type="dcterms:W3CDTF">2020-03-13T06:14:37Z</dcterms:created>
  <dcterms:modified xsi:type="dcterms:W3CDTF">2024-05-04T02:08:41Z</dcterms:modified>
</cp:coreProperties>
</file>