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80" yWindow="240" windowWidth="16380" windowHeight="8190" tabRatio="500"/>
  </bookViews>
  <sheets>
    <sheet name="Sheet1" sheetId="1" r:id="rId1"/>
  </sheets>
  <definedNames>
    <definedName name="_xlnm.Print_Area" localSheetId="0">Sheet1!$A$1:$G$15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4" i="1"/>
  <c r="D9" i="1"/>
  <c r="E9" i="1"/>
  <c r="F9" i="1"/>
  <c r="C9" i="1"/>
  <c r="G9" i="1" l="1"/>
  <c r="G14" i="1"/>
</calcChain>
</file>

<file path=xl/sharedStrings.xml><?xml version="1.0" encoding="utf-8"?>
<sst xmlns="http://schemas.openxmlformats.org/spreadsheetml/2006/main" count="36" uniqueCount="23">
  <si>
    <t>Satuan : Orang</t>
  </si>
  <si>
    <t>KECAMATAN</t>
  </si>
  <si>
    <t>TOTAL
PEMBERDAYAAN</t>
  </si>
  <si>
    <t>RASANAE BARAT</t>
  </si>
  <si>
    <t>RASANAE TIMUR</t>
  </si>
  <si>
    <t>ASAKOTA</t>
  </si>
  <si>
    <t>RABA</t>
  </si>
  <si>
    <t>MPUNDA</t>
  </si>
  <si>
    <t>KOTA BIMA</t>
  </si>
  <si>
    <t>Tahun 2021</t>
  </si>
  <si>
    <t>Tahun 2020</t>
  </si>
  <si>
    <t>Tahun 2019</t>
  </si>
  <si>
    <t>-</t>
  </si>
  <si>
    <t>Tahun 2022</t>
  </si>
  <si>
    <t>s</t>
  </si>
  <si>
    <t>Jumlah Pemberdayaan Perempuan di Kota Bima
Berdasarkan Bidang Pemberdayaan di rinci per Kecamatan, Tahun 2024</t>
  </si>
  <si>
    <t>JUMLAH PEMBERDAYAAN PEREMPUAN BIDANG
POLITIK</t>
  </si>
  <si>
    <t>JUMLAH PEMBERDAYAAN PEREMPUAN BIDANG
HUKUM</t>
  </si>
  <si>
    <t>JUMLAH PEMBERDAYAAN PEREMPUAN BIDANG
SOSIAL</t>
  </si>
  <si>
    <t>JUMLAH PEMBERDAYAAN PEREMPUAN BIDANG
EKONOMI</t>
  </si>
  <si>
    <t>Tahun 2023</t>
  </si>
  <si>
    <t>Sumber : Dinas Pemberdayaan Perempuan dan Perlindungan Anak Kota Bima, Tahun 2025</t>
  </si>
  <si>
    <t xml:space="preserve">KODE WILAYAH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</si>
</sst>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0"/>
      <color rgb="FF000000"/>
      <name val="Calibri"/>
      <family val="2"/>
    </font>
    <font>
      <sz val="8"/>
      <color rgb="FF000000"/>
      <name val="Calibri"/>
      <family val="2"/>
      <charset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 indent="1"/>
    </xf>
    <xf numFmtId="3" fontId="0" fillId="0" borderId="0" xfId="0" applyNumberForma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 indent="1"/>
    </xf>
    <xf numFmtId="3" fontId="5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3" fontId="8" fillId="3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tabSelected="1" view="pageBreakPreview" zoomScaleNormal="100" workbookViewId="0">
      <selection activeCell="F21" sqref="F21"/>
    </sheetView>
  </sheetViews>
  <sheetFormatPr defaultColWidth="9.140625" defaultRowHeight="15" x14ac:dyDescent="0.25"/>
  <cols>
    <col min="1" max="1" width="10.85546875" style="1" customWidth="1"/>
    <col min="2" max="2" width="18.140625" style="1" customWidth="1"/>
    <col min="3" max="6" width="15.7109375" style="1" customWidth="1"/>
    <col min="7" max="7" width="16.7109375" style="1" customWidth="1"/>
    <col min="8" max="16384" width="9.140625" style="1"/>
  </cols>
  <sheetData>
    <row r="1" spans="1:9" ht="27" customHeight="1" x14ac:dyDescent="0.25">
      <c r="A1" s="24" t="s">
        <v>15</v>
      </c>
      <c r="B1" s="24"/>
      <c r="C1" s="24"/>
      <c r="D1" s="24"/>
      <c r="E1" s="24"/>
      <c r="F1" s="24"/>
      <c r="G1" s="24"/>
    </row>
    <row r="2" spans="1:9" x14ac:dyDescent="0.25">
      <c r="A2" s="2"/>
      <c r="B2" s="2"/>
      <c r="C2" s="2"/>
      <c r="D2" s="2"/>
      <c r="E2" s="2"/>
      <c r="F2" s="2"/>
      <c r="G2" s="8" t="s">
        <v>0</v>
      </c>
    </row>
    <row r="3" spans="1:9" ht="64.5" thickBot="1" x14ac:dyDescent="0.3">
      <c r="A3" s="18" t="s">
        <v>22</v>
      </c>
      <c r="B3" s="17" t="s">
        <v>1</v>
      </c>
      <c r="C3" s="19" t="s">
        <v>16</v>
      </c>
      <c r="D3" s="19" t="s">
        <v>17</v>
      </c>
      <c r="E3" s="19" t="s">
        <v>18</v>
      </c>
      <c r="F3" s="19" t="s">
        <v>19</v>
      </c>
      <c r="G3" s="18" t="s">
        <v>2</v>
      </c>
      <c r="H3" s="3"/>
      <c r="I3" s="3"/>
    </row>
    <row r="4" spans="1:9" ht="20.25" customHeight="1" thickTop="1" x14ac:dyDescent="0.25">
      <c r="A4" s="9">
        <v>527201</v>
      </c>
      <c r="B4" s="4" t="s">
        <v>3</v>
      </c>
      <c r="C4" s="5">
        <v>40</v>
      </c>
      <c r="D4" s="5" t="s">
        <v>12</v>
      </c>
      <c r="E4" s="5" t="s">
        <v>12</v>
      </c>
      <c r="F4" s="5">
        <v>55</v>
      </c>
      <c r="G4" s="10">
        <f>SUM(C4:F4)</f>
        <v>95</v>
      </c>
    </row>
    <row r="5" spans="1:9" ht="20.25" customHeight="1" x14ac:dyDescent="0.25">
      <c r="A5" s="9">
        <v>527202</v>
      </c>
      <c r="B5" s="4" t="s">
        <v>4</v>
      </c>
      <c r="C5" s="5">
        <v>42</v>
      </c>
      <c r="D5" s="5" t="s">
        <v>12</v>
      </c>
      <c r="E5" s="5" t="s">
        <v>12</v>
      </c>
      <c r="F5" s="5">
        <v>64</v>
      </c>
      <c r="G5" s="10">
        <f t="shared" ref="G5:G8" si="0">SUM(C5:F5)</f>
        <v>106</v>
      </c>
    </row>
    <row r="6" spans="1:9" ht="20.25" customHeight="1" x14ac:dyDescent="0.25">
      <c r="A6" s="9">
        <v>527203</v>
      </c>
      <c r="B6" s="4" t="s">
        <v>5</v>
      </c>
      <c r="C6" s="5">
        <v>35</v>
      </c>
      <c r="D6" s="5" t="s">
        <v>12</v>
      </c>
      <c r="E6" s="5" t="s">
        <v>12</v>
      </c>
      <c r="F6" s="5">
        <v>45</v>
      </c>
      <c r="G6" s="10">
        <f t="shared" si="0"/>
        <v>80</v>
      </c>
    </row>
    <row r="7" spans="1:9" ht="20.25" customHeight="1" x14ac:dyDescent="0.25">
      <c r="A7" s="9">
        <v>527204</v>
      </c>
      <c r="B7" s="4" t="s">
        <v>6</v>
      </c>
      <c r="C7" s="5">
        <v>48</v>
      </c>
      <c r="D7" s="5" t="s">
        <v>12</v>
      </c>
      <c r="E7" s="5" t="s">
        <v>12</v>
      </c>
      <c r="F7" s="5">
        <v>167</v>
      </c>
      <c r="G7" s="10">
        <f t="shared" si="0"/>
        <v>215</v>
      </c>
    </row>
    <row r="8" spans="1:9" ht="20.25" customHeight="1" x14ac:dyDescent="0.25">
      <c r="A8" s="9">
        <v>527205</v>
      </c>
      <c r="B8" s="4" t="s">
        <v>7</v>
      </c>
      <c r="C8" s="5">
        <v>40</v>
      </c>
      <c r="D8" s="5" t="s">
        <v>12</v>
      </c>
      <c r="E8" s="5" t="s">
        <v>12</v>
      </c>
      <c r="F8" s="5">
        <v>88</v>
      </c>
      <c r="G8" s="10">
        <f t="shared" si="0"/>
        <v>128</v>
      </c>
    </row>
    <row r="9" spans="1:9" ht="20.25" customHeight="1" thickBot="1" x14ac:dyDescent="0.3">
      <c r="A9" s="21">
        <v>5272</v>
      </c>
      <c r="B9" s="6" t="s">
        <v>8</v>
      </c>
      <c r="C9" s="7">
        <f>SUM(C4:C8)</f>
        <v>205</v>
      </c>
      <c r="D9" s="7">
        <f t="shared" ref="D9:G9" si="1">SUM(D4:D8)</f>
        <v>0</v>
      </c>
      <c r="E9" s="7">
        <f t="shared" si="1"/>
        <v>0</v>
      </c>
      <c r="F9" s="7">
        <f t="shared" si="1"/>
        <v>419</v>
      </c>
      <c r="G9" s="7">
        <f t="shared" si="1"/>
        <v>624</v>
      </c>
    </row>
    <row r="10" spans="1:9" ht="20.25" customHeight="1" thickTop="1" x14ac:dyDescent="0.25">
      <c r="A10" s="22">
        <v>5272</v>
      </c>
      <c r="B10" s="15" t="s">
        <v>20</v>
      </c>
      <c r="C10" s="16">
        <v>35</v>
      </c>
      <c r="D10" s="16">
        <v>0</v>
      </c>
      <c r="E10" s="16">
        <v>41</v>
      </c>
      <c r="F10" s="16">
        <v>200</v>
      </c>
      <c r="G10" s="16">
        <v>276</v>
      </c>
    </row>
    <row r="11" spans="1:9" ht="17.100000000000001" customHeight="1" x14ac:dyDescent="0.25">
      <c r="A11" s="23">
        <v>5272</v>
      </c>
      <c r="B11" s="11" t="s">
        <v>13</v>
      </c>
      <c r="C11" s="12">
        <v>25</v>
      </c>
      <c r="D11" s="12">
        <v>0</v>
      </c>
      <c r="E11" s="12">
        <v>80</v>
      </c>
      <c r="F11" s="12">
        <v>83</v>
      </c>
      <c r="G11" s="12">
        <v>188</v>
      </c>
    </row>
    <row r="12" spans="1:9" ht="17.100000000000001" customHeight="1" x14ac:dyDescent="0.25">
      <c r="A12" s="23">
        <v>5272</v>
      </c>
      <c r="B12" s="11" t="s">
        <v>9</v>
      </c>
      <c r="C12" s="12">
        <v>2</v>
      </c>
      <c r="D12" s="12">
        <v>6</v>
      </c>
      <c r="E12" s="12">
        <v>169671</v>
      </c>
      <c r="F12" s="12">
        <v>485</v>
      </c>
      <c r="G12" s="12">
        <v>170164</v>
      </c>
    </row>
    <row r="13" spans="1:9" ht="17.100000000000001" customHeight="1" x14ac:dyDescent="0.25">
      <c r="A13" s="23">
        <v>5272</v>
      </c>
      <c r="B13" s="11" t="s">
        <v>10</v>
      </c>
      <c r="C13" s="13">
        <v>130</v>
      </c>
      <c r="D13" s="13" t="s">
        <v>14</v>
      </c>
      <c r="E13" s="13">
        <v>70734</v>
      </c>
      <c r="F13" s="13">
        <v>16788</v>
      </c>
      <c r="G13" s="13">
        <v>87652</v>
      </c>
    </row>
    <row r="14" spans="1:9" ht="17.100000000000001" customHeight="1" thickBot="1" x14ac:dyDescent="0.3">
      <c r="A14" s="23">
        <v>5272</v>
      </c>
      <c r="B14" s="20" t="s">
        <v>11</v>
      </c>
      <c r="C14" s="14" t="s">
        <v>12</v>
      </c>
      <c r="D14" s="14" t="s">
        <v>12</v>
      </c>
      <c r="E14" s="14" t="s">
        <v>12</v>
      </c>
      <c r="F14" s="14" t="s">
        <v>12</v>
      </c>
      <c r="G14" s="14" t="str">
        <f t="shared" ref="G14" si="2">IF(COUNT(C14:F14)=0,"-",IF(SUM(C14:F14)=0,0,SUM(C14:F14)))</f>
        <v>-</v>
      </c>
    </row>
    <row r="15" spans="1:9" ht="15.75" thickTop="1" x14ac:dyDescent="0.25">
      <c r="A15" s="25" t="s">
        <v>21</v>
      </c>
      <c r="B15" s="25"/>
      <c r="C15" s="25"/>
      <c r="D15" s="25"/>
      <c r="E15" s="25"/>
      <c r="F15" s="25"/>
      <c r="G15" s="25"/>
    </row>
  </sheetData>
  <mergeCells count="2">
    <mergeCell ref="A1:G1"/>
    <mergeCell ref="A15:G15"/>
  </mergeCells>
  <printOptions horizontalCentered="1"/>
  <pageMargins left="0.39370078740157483" right="0.39370078740157483" top="0.78740157480314965" bottom="0.59055118110236227" header="0.51181102362204722" footer="0.51181102362204722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revision>1</cp:revision>
  <cp:lastPrinted>2021-02-20T05:53:34Z</cp:lastPrinted>
  <dcterms:created xsi:type="dcterms:W3CDTF">2020-03-22T08:48:40Z</dcterms:created>
  <dcterms:modified xsi:type="dcterms:W3CDTF">2025-07-11T01:12:02Z</dcterms:modified>
  <dc:language>en-US</dc:language>
</cp:coreProperties>
</file>