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MK 2020-2021-Genap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N10" i="2" s="1"/>
  <c r="K10" i="2"/>
  <c r="J10" i="2"/>
  <c r="F10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<sst xmlns="http://schemas.openxmlformats.org/spreadsheetml/2006/main" count="31" uniqueCount="25">
  <si>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</si>
  <si>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</si>
  <si>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</si>
  <si>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</si>
  <si>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</si>
  <si>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</si>
  <si>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</si>
  <si>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</si>
  <si>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</si>
  <si>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</si>
  <si>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</si>
  <si>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TOTAL JMLH R. LAB.</t>
  </si>
  <si>
    <t>TOTAL JMLH R. PERPUS</t>
  </si>
  <si>
    <t>TOTAL JMLH R. KELAS</t>
  </si>
  <si>
    <t>R. KELAS 
SMK NEGERI</t>
  </si>
  <si>
    <t>R. LAB. 
SMK NEGERI</t>
  </si>
  <si>
    <t>R. PERPUS 
SMK NEGERI</t>
  </si>
  <si>
    <t>JMLH SARPRAS SMK NEGERI</t>
  </si>
  <si>
    <t>R. KELAS 
SMK SWASTA</t>
  </si>
  <si>
    <t>R. LAB. 
SMK SWASTA</t>
  </si>
  <si>
    <t>R. PERPUS 
SMK SWASTA</t>
  </si>
  <si>
    <t>JMLH SARPRAS SMK SWASTA</t>
  </si>
  <si>
    <t>TOTAL JMLH SARPRAS SMK</t>
  </si>
  <si>
    <t xml:space="preserve">Jumlah Sarana dan Prasarana Sekolah Jenjang Pendidikan Sekolah Menengah Kejuruan (SMK) di Kota Bima, Semester Genap Tahun Ajaran 2020/2021, menurut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</si>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</sst>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23</v>
      </c>
    </row>
    <row r="3" spans="1:15" ht="33.7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13</v>
      </c>
      <c r="L3" s="5" t="s">
        <v>11</v>
      </c>
      <c r="M3" s="5" t="s">
        <v>12</v>
      </c>
      <c r="N3" s="8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30</v>
      </c>
      <c r="D4" s="2">
        <v>2</v>
      </c>
      <c r="E4" s="2">
        <v>1</v>
      </c>
      <c r="F4" s="13">
        <f>IF(COUNT(C4:E4)=0,"-",SUM(C4:E4))</f>
        <v>33</v>
      </c>
      <c r="G4" s="2">
        <v>0</v>
      </c>
      <c r="H4" s="2">
        <v>0</v>
      </c>
      <c r="I4" s="2">
        <v>0</v>
      </c>
      <c r="J4" s="13">
        <f>IF(COUNT(G4:I4)=0,"-",SUM(G4:I4))</f>
        <v>0</v>
      </c>
      <c r="K4" s="2">
        <f>IF(COUNT(C4,G4)=0,"-",SUM(C4,G4))</f>
        <v>30</v>
      </c>
      <c r="L4" s="2">
        <f t="shared" ref="L4:M4" si="0">IF(COUNT(D4,H4)=0,"-",SUM(D4,H4))</f>
        <v>2</v>
      </c>
      <c r="M4" s="2">
        <f t="shared" si="0"/>
        <v>1</v>
      </c>
      <c r="N4" s="13">
        <f>IF(COUNT(K4:M4)=0,"-",SUM(K4:M4))</f>
        <v>33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10" si="1">IF(COUNT(C5:E5)=0,"-",SUM(C5:E5))</f>
        <v>0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0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13">
        <f t="shared" ref="N5:N8" si="6">IF(COUNT(K5:M5)=0,"-",SUM(K5:M5))</f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25</v>
      </c>
      <c r="D6" s="2">
        <v>6</v>
      </c>
      <c r="E6" s="2">
        <v>1</v>
      </c>
      <c r="F6" s="13">
        <f t="shared" si="1"/>
        <v>32</v>
      </c>
      <c r="G6" s="2">
        <v>9</v>
      </c>
      <c r="H6" s="2">
        <v>2</v>
      </c>
      <c r="I6" s="2">
        <v>2</v>
      </c>
      <c r="J6" s="13">
        <f t="shared" si="2"/>
        <v>13</v>
      </c>
      <c r="K6" s="2">
        <f t="shared" si="3"/>
        <v>34</v>
      </c>
      <c r="L6" s="2">
        <f t="shared" si="4"/>
        <v>8</v>
      </c>
      <c r="M6" s="2">
        <f t="shared" si="5"/>
        <v>3</v>
      </c>
      <c r="N6" s="13">
        <f t="shared" si="6"/>
        <v>45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1"/>
        <v>0</v>
      </c>
      <c r="G7" s="2">
        <v>11</v>
      </c>
      <c r="H7" s="2">
        <v>2</v>
      </c>
      <c r="I7" s="2">
        <v>2</v>
      </c>
      <c r="J7" s="13">
        <f t="shared" si="2"/>
        <v>15</v>
      </c>
      <c r="K7" s="2">
        <f t="shared" si="3"/>
        <v>11</v>
      </c>
      <c r="L7" s="2">
        <f t="shared" si="4"/>
        <v>2</v>
      </c>
      <c r="M7" s="2">
        <f t="shared" si="5"/>
        <v>2</v>
      </c>
      <c r="N7" s="13">
        <f t="shared" si="6"/>
        <v>15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64</v>
      </c>
      <c r="D8" s="2">
        <v>7</v>
      </c>
      <c r="E8" s="2">
        <v>2</v>
      </c>
      <c r="F8" s="13">
        <f t="shared" si="1"/>
        <v>73</v>
      </c>
      <c r="G8" s="2">
        <v>6</v>
      </c>
      <c r="H8" s="2">
        <v>2</v>
      </c>
      <c r="I8" s="2">
        <v>2</v>
      </c>
      <c r="J8" s="13">
        <f t="shared" si="2"/>
        <v>10</v>
      </c>
      <c r="K8" s="2">
        <f t="shared" si="3"/>
        <v>70</v>
      </c>
      <c r="L8" s="2">
        <f t="shared" si="4"/>
        <v>9</v>
      </c>
      <c r="M8" s="2">
        <f t="shared" si="5"/>
        <v>4</v>
      </c>
      <c r="N8" s="13">
        <f t="shared" si="6"/>
        <v>83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24</v>
      </c>
      <c r="C9" s="6">
        <f>IF(COUNT(C4:C8)=0,"-",SUM(C4:C8))</f>
        <v>119</v>
      </c>
      <c r="D9" s="6">
        <f t="shared" ref="D9" si="7">IF(COUNT(D4:D8)=0,"-",SUM(D4:D8))</f>
        <v>15</v>
      </c>
      <c r="E9" s="6">
        <f t="shared" ref="E9:F9" si="8">IF(COUNT(E4:E8)=0,"-",SUM(E4:E8))</f>
        <v>4</v>
      </c>
      <c r="F9" s="14">
        <f t="shared" si="8"/>
        <v>138</v>
      </c>
      <c r="G9" s="6">
        <f>IF(COUNT(G4:G8)=0,"-",SUM(G4:G8))</f>
        <v>26</v>
      </c>
      <c r="H9" s="6">
        <f t="shared" ref="H9:J9" si="9">IF(COUNT(H4:H8)=0,"-",SUM(H4:H8))</f>
        <v>6</v>
      </c>
      <c r="I9" s="6">
        <f t="shared" si="9"/>
        <v>6</v>
      </c>
      <c r="J9" s="14">
        <f t="shared" si="9"/>
        <v>38</v>
      </c>
      <c r="K9" s="6">
        <f>IF(COUNT(K4:K8)=0,"-",SUM(K4:K8))</f>
        <v>145</v>
      </c>
      <c r="L9" s="6">
        <f t="shared" ref="L9:N9" si="10">IF(COUNT(L4:L8)=0,"-",SUM(L4:L8))</f>
        <v>21</v>
      </c>
      <c r="M9" s="6">
        <f t="shared" si="10"/>
        <v>10</v>
      </c>
      <c r="N9" s="14">
        <f t="shared" si="10"/>
        <v>176</v>
      </c>
      <c r="O9" s="11" t="s">
        <v>9</v>
      </c>
    </row>
    <row r="10" spans="1:15" s="16" customFormat="1" ht="20.100000000000001" customHeight="1" thickTop="1" thickBot="1" x14ac:dyDescent="0.3">
      <c r="A10" s="17">
        <v>5272</v>
      </c>
      <c r="B10" s="18" t="s">
        <v>8</v>
      </c>
      <c r="C10" s="17">
        <v>121</v>
      </c>
      <c r="D10" s="17">
        <v>15</v>
      </c>
      <c r="E10" s="17">
        <v>4</v>
      </c>
      <c r="F10" s="19">
        <f t="shared" si="1"/>
        <v>140</v>
      </c>
      <c r="G10" s="17">
        <v>26</v>
      </c>
      <c r="H10" s="17">
        <v>6</v>
      </c>
      <c r="I10" s="17">
        <v>6</v>
      </c>
      <c r="J10" s="19">
        <f t="shared" ref="J10" si="11">IF(COUNT(G10:I10)=0,"-",SUM(G10:I10))</f>
        <v>38</v>
      </c>
      <c r="K10" s="17">
        <f t="shared" ref="K10" si="12">IF(COUNT(C10,G10)=0,"-",SUM(C10,G10))</f>
        <v>147</v>
      </c>
      <c r="L10" s="17">
        <f t="shared" ref="L10" si="13">IF(COUNT(D10,H10)=0,"-",SUM(D10,H10))</f>
        <v>21</v>
      </c>
      <c r="M10" s="17">
        <f t="shared" ref="M10" si="14">IF(COUNT(E10,I10)=0,"-",SUM(E10,I10))</f>
        <v>10</v>
      </c>
      <c r="N10" s="19">
        <f t="shared" ref="N10" si="15">IF(COUNT(K10:M10)=0,"-",SUM(K10:M10))</f>
        <v>178</v>
      </c>
      <c r="O10" s="20" t="s">
        <v>9</v>
      </c>
    </row>
    <row r="11" spans="1:15" ht="20.100000000000001" customHeight="1" thickTop="1" x14ac:dyDescent="0.25">
      <c r="A11" s="4" t="s">
        <v>10</v>
      </c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SARPRAS_SMK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2025-05-19T12:23:46Z</dcterms:modified>
</cp:coreProperties>
</file>