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klis\Downloads\SATU DATA 2025\"/>
    </mc:Choice>
  </mc:AlternateContent>
  <xr:revisionPtr revIDLastSave="0" documentId="13_ncr:1_{8EA8352F-4248-4FBE-836D-58290EBE9D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pi IB" sheetId="2" r:id="rId1"/>
  </sheets>
  <definedNames>
    <definedName name="_xlnm.Print_Area" localSheetId="0">'Sapi IB'!$A$1:$I$16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I5" i="2" l="1"/>
  <c r="I6" i="2"/>
  <c r="I7" i="2"/>
  <c r="I8" i="2"/>
  <c r="I11" i="2"/>
  <c r="I12" i="2"/>
  <c r="I13" i="2"/>
  <c r="I14" i="2"/>
  <c r="I4" i="2"/>
  <c r="H9" i="2"/>
  <c r="G9" i="2"/>
  <c r="F9" i="2"/>
  <c r="E9" i="2"/>
  <c r="D9" i="2"/>
  <c r="C9" i="2"/>
  <c r="I9" i="2" l="1"/>
</calcChain>
</file>

<file path=xl/sharedStrings.xml><?xml version="1.0" encoding="utf-8"?>
<sst xmlns="http://schemas.openxmlformats.org/spreadsheetml/2006/main" count="23" uniqueCount="23">
  <si>
    <t>Satuan : Ekor</t>
  </si>
  <si>
    <t>KECAMATAN</t>
  </si>
  <si>
    <t>JUMLAH</t>
  </si>
  <si>
    <t>KOTA BIMA</t>
  </si>
  <si>
    <t>Tahun 2019</t>
  </si>
  <si>
    <t>Tahun 2020</t>
  </si>
  <si>
    <t>Tahun 2021</t>
  </si>
  <si>
    <t>RASANAE BARAT</t>
  </si>
  <si>
    <t>RASANAE TIMUR</t>
  </si>
  <si>
    <t>ASAKOTA</t>
  </si>
  <si>
    <t>RABA</t>
  </si>
  <si>
    <t>MPUNDA</t>
  </si>
  <si>
    <t>Tahun 2022</t>
  </si>
  <si>
    <t>Tahun 2023</t>
  </si>
  <si>
    <t>KODE WILAYAH</t>
  </si>
  <si>
    <t>TERNAK HASIL INSEMINASI SEMENTAL</t>
  </si>
  <si>
    <t>TERNAK HASIL INSEMINASI LIMOSINE</t>
  </si>
  <si>
    <t>TERNAK HASIL INSEMINASI BALL</t>
  </si>
  <si>
    <t>TERNAK HASIL INSEMINASI BRANGUS</t>
  </si>
  <si>
    <t>TERNAK HASIL INSEMINASI ANGUS</t>
  </si>
  <si>
    <t>TERNAK HASIL INSEMINASI BRAHMAN</t>
  </si>
  <si>
    <t>Sumber Data : Dinas Pertanian dan Peternakan Kota Bima, Tahun 2025</t>
  </si>
  <si>
    <t>Jumlah Kelahiran Ternak Sapi dari Hasil Inseminasi Buatan di Kota Bima Tahun 2024 
dirinci menurut Jenis Ternak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</si>
</sst>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left" vertical="top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 applyProtection="1">
      <alignment horizontal="center" vertical="center" shrinkToFit="1"/>
      <protection locked="0"/>
    </xf>
    <xf numFmtId="3" fontId="3" fillId="0" borderId="0" xfId="0" applyNumberFormat="1" applyFont="1" applyAlignment="1" applyProtection="1">
      <alignment horizontal="center" vertical="center" shrinkToFi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showGridLines="0" tabSelected="1" view="pageBreakPreview" zoomScaleNormal="100" zoomScaleSheetLayoutView="100" workbookViewId="0">
      <selection activeCell="L7" sqref="L7"/>
    </sheetView>
  </sheetViews>
  <sheetFormatPr defaultColWidth="9.296875" defaultRowHeight="13" x14ac:dyDescent="0.3"/>
  <cols>
    <col min="1" max="1" width="11" style="1" customWidth="1"/>
    <col min="2" max="2" width="17.796875" style="1" customWidth="1"/>
    <col min="3" max="8" width="15.296875" style="1" customWidth="1"/>
    <col min="9" max="9" width="12.19921875" style="1" customWidth="1"/>
    <col min="10" max="16384" width="9.296875" style="1"/>
  </cols>
  <sheetData>
    <row r="1" spans="1:9" ht="33" customHeight="1" x14ac:dyDescent="0.3">
      <c r="A1" s="15" t="s">
        <v>22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I2" s="2" t="s">
        <v>0</v>
      </c>
    </row>
    <row r="3" spans="1:9" ht="60.75" customHeight="1" thickBot="1" x14ac:dyDescent="0.35">
      <c r="A3" s="20" t="s">
        <v>14</v>
      </c>
      <c r="B3" s="14" t="s">
        <v>1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14" t="s">
        <v>2</v>
      </c>
    </row>
    <row r="4" spans="1:9" ht="23.5" customHeight="1" x14ac:dyDescent="0.3">
      <c r="A4" s="17">
        <v>527201</v>
      </c>
      <c r="B4" s="9" t="s">
        <v>7</v>
      </c>
      <c r="C4" s="4">
        <v>0</v>
      </c>
      <c r="D4" s="4">
        <v>0</v>
      </c>
      <c r="E4" s="4">
        <v>3</v>
      </c>
      <c r="F4" s="4">
        <v>0</v>
      </c>
      <c r="G4" s="4">
        <v>0</v>
      </c>
      <c r="H4" s="4">
        <v>0</v>
      </c>
      <c r="I4" s="5">
        <f>IF(COUNT(C4:H4)=0,"",SUM(C4:H4))</f>
        <v>3</v>
      </c>
    </row>
    <row r="5" spans="1:9" ht="22.5" customHeight="1" x14ac:dyDescent="0.3">
      <c r="A5" s="17">
        <v>527202</v>
      </c>
      <c r="B5" s="9" t="s">
        <v>8</v>
      </c>
      <c r="C5" s="4">
        <v>0</v>
      </c>
      <c r="D5" s="4">
        <v>0</v>
      </c>
      <c r="E5" s="4">
        <v>22</v>
      </c>
      <c r="F5" s="4">
        <v>0</v>
      </c>
      <c r="G5" s="4">
        <v>0</v>
      </c>
      <c r="H5" s="4">
        <v>0</v>
      </c>
      <c r="I5" s="5">
        <f t="shared" ref="I5:I8" si="0">IF(COUNT(C5:H5)=0,"",SUM(C5:H5))</f>
        <v>22</v>
      </c>
    </row>
    <row r="6" spans="1:9" ht="22.5" customHeight="1" x14ac:dyDescent="0.3">
      <c r="A6" s="17">
        <v>527203</v>
      </c>
      <c r="B6" s="9" t="s">
        <v>9</v>
      </c>
      <c r="C6" s="4">
        <v>0</v>
      </c>
      <c r="D6" s="4">
        <v>0</v>
      </c>
      <c r="E6" s="4">
        <v>51</v>
      </c>
      <c r="F6" s="4">
        <v>0</v>
      </c>
      <c r="G6" s="4">
        <v>0</v>
      </c>
      <c r="H6" s="4">
        <v>0</v>
      </c>
      <c r="I6" s="5">
        <f t="shared" si="0"/>
        <v>51</v>
      </c>
    </row>
    <row r="7" spans="1:9" ht="22.5" customHeight="1" x14ac:dyDescent="0.3">
      <c r="A7" s="17">
        <v>527204</v>
      </c>
      <c r="B7" s="9" t="s">
        <v>10</v>
      </c>
      <c r="C7" s="4">
        <v>1</v>
      </c>
      <c r="D7" s="4">
        <v>2</v>
      </c>
      <c r="E7" s="4">
        <v>34</v>
      </c>
      <c r="F7" s="4">
        <v>0</v>
      </c>
      <c r="G7" s="4">
        <v>0</v>
      </c>
      <c r="H7" s="4">
        <v>1</v>
      </c>
      <c r="I7" s="5">
        <f t="shared" si="0"/>
        <v>38</v>
      </c>
    </row>
    <row r="8" spans="1:9" ht="22" customHeight="1" x14ac:dyDescent="0.3">
      <c r="A8" s="17">
        <v>527205</v>
      </c>
      <c r="B8" s="9" t="s">
        <v>11</v>
      </c>
      <c r="C8" s="4">
        <v>1</v>
      </c>
      <c r="D8" s="4">
        <v>1</v>
      </c>
      <c r="E8" s="4">
        <v>29</v>
      </c>
      <c r="F8" s="4">
        <v>0</v>
      </c>
      <c r="G8" s="4">
        <v>0</v>
      </c>
      <c r="H8" s="4">
        <v>0</v>
      </c>
      <c r="I8" s="5">
        <f t="shared" si="0"/>
        <v>31</v>
      </c>
    </row>
    <row r="9" spans="1:9" ht="24.75" customHeight="1" thickBot="1" x14ac:dyDescent="0.35">
      <c r="A9" s="21">
        <v>5272</v>
      </c>
      <c r="B9" s="22" t="s">
        <v>3</v>
      </c>
      <c r="C9" s="23">
        <f>IF(COUNT(C4:C8)=0,"",SUM(C4:C8))</f>
        <v>2</v>
      </c>
      <c r="D9" s="23">
        <f t="shared" ref="D9:I9" si="1">IF(COUNT(D4:D8)=0,"",SUM(D4:D8))</f>
        <v>3</v>
      </c>
      <c r="E9" s="23">
        <f t="shared" si="1"/>
        <v>139</v>
      </c>
      <c r="F9" s="23">
        <f t="shared" si="1"/>
        <v>0</v>
      </c>
      <c r="G9" s="23">
        <f t="shared" si="1"/>
        <v>0</v>
      </c>
      <c r="H9" s="23">
        <f t="shared" si="1"/>
        <v>1</v>
      </c>
      <c r="I9" s="23">
        <f t="shared" si="1"/>
        <v>145</v>
      </c>
    </row>
    <row r="10" spans="1:9" ht="18.75" customHeight="1" thickTop="1" x14ac:dyDescent="0.3">
      <c r="A10" s="18">
        <v>5272</v>
      </c>
      <c r="B10" s="10" t="s">
        <v>13</v>
      </c>
      <c r="C10" s="6">
        <v>1</v>
      </c>
      <c r="D10" s="6">
        <v>3</v>
      </c>
      <c r="E10" s="6">
        <v>207</v>
      </c>
      <c r="F10" s="6"/>
      <c r="G10" s="6"/>
      <c r="H10" s="6">
        <v>4</v>
      </c>
      <c r="I10" s="7">
        <f t="shared" ref="I10" si="2">IF(COUNT(C10:H10)=0,"",SUM(C10:H10))</f>
        <v>215</v>
      </c>
    </row>
    <row r="11" spans="1:9" ht="18.75" customHeight="1" x14ac:dyDescent="0.3">
      <c r="A11" s="18">
        <v>5272</v>
      </c>
      <c r="B11" s="10" t="s">
        <v>12</v>
      </c>
      <c r="C11" s="6"/>
      <c r="D11" s="6"/>
      <c r="E11" s="6"/>
      <c r="F11" s="6"/>
      <c r="G11" s="6"/>
      <c r="H11" s="6"/>
      <c r="I11" s="7" t="str">
        <f t="shared" ref="I11:I14" si="3">IF(COUNT(C11:H11)=0,"",SUM(C11:H11))</f>
        <v/>
      </c>
    </row>
    <row r="12" spans="1:9" ht="18.75" customHeight="1" x14ac:dyDescent="0.3">
      <c r="A12" s="18">
        <v>5272</v>
      </c>
      <c r="B12" s="10" t="s">
        <v>6</v>
      </c>
      <c r="C12" s="6"/>
      <c r="D12" s="6"/>
      <c r="E12" s="6"/>
      <c r="F12" s="6"/>
      <c r="G12" s="6"/>
      <c r="H12" s="6"/>
      <c r="I12" s="7" t="str">
        <f t="shared" si="3"/>
        <v/>
      </c>
    </row>
    <row r="13" spans="1:9" ht="18.75" customHeight="1" x14ac:dyDescent="0.3">
      <c r="A13" s="18">
        <v>5272</v>
      </c>
      <c r="B13" s="10" t="s">
        <v>5</v>
      </c>
      <c r="C13" s="6">
        <v>55</v>
      </c>
      <c r="D13" s="6">
        <v>29</v>
      </c>
      <c r="E13" s="6">
        <v>945</v>
      </c>
      <c r="F13" s="6">
        <v>0</v>
      </c>
      <c r="G13" s="6">
        <v>59</v>
      </c>
      <c r="H13" s="6">
        <v>8</v>
      </c>
      <c r="I13" s="7">
        <f t="shared" si="3"/>
        <v>1096</v>
      </c>
    </row>
    <row r="14" spans="1:9" ht="18.75" customHeight="1" thickBot="1" x14ac:dyDescent="0.35">
      <c r="A14" s="19">
        <v>5272</v>
      </c>
      <c r="B14" s="11" t="s">
        <v>4</v>
      </c>
      <c r="C14" s="12">
        <v>3</v>
      </c>
      <c r="D14" s="12">
        <v>7</v>
      </c>
      <c r="E14" s="12">
        <v>177</v>
      </c>
      <c r="F14" s="12">
        <v>1</v>
      </c>
      <c r="G14" s="12"/>
      <c r="H14" s="12">
        <v>6</v>
      </c>
      <c r="I14" s="13">
        <f t="shared" si="3"/>
        <v>194</v>
      </c>
    </row>
    <row r="15" spans="1:9" ht="13.5" thickTop="1" x14ac:dyDescent="0.3">
      <c r="A15" s="3" t="s">
        <v>21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Sapi IB</vt:lpstr>
      <vt:lpstr>'Sapi IB'!Print_Area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20Tabel 3.27.01-30 Jmlh Kelahiran Ternak Sapi Hasil Inseminasi Buatan.xlsx</dc:title>
  <cp:lastModifiedBy>Muklis</cp:lastModifiedBy>
  <cp:lastPrinted>2021-02-25T00:13:31Z</cp:lastPrinted>
  <dcterms:created xsi:type="dcterms:W3CDTF">2021-02-22T01:16:53Z</dcterms:created>
  <dcterms:modified xsi:type="dcterms:W3CDTF">2025-07-11T03:22:14Z</dcterms:modified>
</cp:coreProperties>
</file>