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ATA KOMINFOTIK BRU\DATA 2023\"/>
    </mc:Choice>
  </mc:AlternateContent>
  <bookViews>
    <workbookView xWindow="0" yWindow="0" windowWidth="9900" windowHeight="5010"/>
  </bookViews>
  <sheets>
    <sheet name="Jumlah PMKS" sheetId="1" r:id="rId1"/>
  </sheets>
  <definedNames>
    <definedName name="_xlnm.Print_Area" localSheetId="0">'Jumlah PMKS'!$B$1:$I$31</definedName>
  </definedNames>
  <calcPr calcId="152511"/>
</workbook>
</file>

<file path=xl/calcChain.xml><?xml version="1.0" encoding="utf-8"?>
<calcChain xmlns="http://schemas.openxmlformats.org/spreadsheetml/2006/main">
  <c r="I24" i="1" l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9" i="1"/>
  <c r="I29" i="1"/>
  <c r="I28" i="1"/>
  <c r="I25" i="1" l="1"/>
  <c r="H25" i="1"/>
  <c r="G25" i="1"/>
  <c r="F25" i="1"/>
  <c r="E25" i="1"/>
  <c r="D25" i="1"/>
</calcChain>
</file>

<file path=xl/sharedStrings.xml><?xml version="1.0" encoding="utf-8"?>
<sst xmlns="http://schemas.openxmlformats.org/spreadsheetml/2006/main" count="47" uniqueCount="38">
  <si>
    <t>Satuan : Orang</t>
  </si>
  <si>
    <t>NO</t>
  </si>
  <si>
    <t>JENIS PMKS</t>
  </si>
  <si>
    <t>KECAMATAN</t>
  </si>
  <si>
    <t>KOTA BIMA</t>
  </si>
  <si>
    <t>RasanaE Barat</t>
  </si>
  <si>
    <t>RasanaE Timur</t>
  </si>
  <si>
    <t>Asakota</t>
  </si>
  <si>
    <t>Raba</t>
  </si>
  <si>
    <t>Mpunda</t>
  </si>
  <si>
    <t>Anak Jalanan</t>
  </si>
  <si>
    <t>Penderita Sakit Jiwa</t>
  </si>
  <si>
    <t>Penderita HIV/AIDS</t>
  </si>
  <si>
    <t>Pecandu Narkoba</t>
  </si>
  <si>
    <t>Fakir Miskin</t>
  </si>
  <si>
    <t>Bayi Terlantar</t>
  </si>
  <si>
    <t>Anak Korban Kekerasan Lingkungan Rumah Tangga</t>
  </si>
  <si>
    <t>Anak Korban Kekerasan Lingkungan Sekolah</t>
  </si>
  <si>
    <t>Anak Korban Kekerasan Lingkungan Masyarakat</t>
  </si>
  <si>
    <t>Anak Korban Kekerasan Seksual</t>
  </si>
  <si>
    <t>Lanjut Usia Terlantar</t>
  </si>
  <si>
    <t>Komunitas Adat Terpencil</t>
  </si>
  <si>
    <t>Tuna Susila</t>
  </si>
  <si>
    <t>Bekas Narapidana</t>
  </si>
  <si>
    <t>Korban Penyalahgunaan NAPZA</t>
  </si>
  <si>
    <t>Penyandang LGBT</t>
  </si>
  <si>
    <t>Korban LGBT</t>
  </si>
  <si>
    <t>Jumlah PMKS ………….</t>
  </si>
  <si>
    <t xml:space="preserve"> - </t>
  </si>
  <si>
    <t>Sumber Data : Dinas Sosial Kota Bima, Tahun 2023</t>
  </si>
  <si>
    <t>Penyandang Disabilitas Terlantar</t>
  </si>
  <si>
    <t>Gelandangan Pengemis (Gepeng)</t>
  </si>
  <si>
    <t>Tahun 2021</t>
  </si>
  <si>
    <t>Tahun2020</t>
  </si>
  <si>
    <t>Tahun2019</t>
  </si>
  <si>
    <t>Tahun2018</t>
  </si>
  <si>
    <t>Anak Terlantar/Anak Jalanan</t>
  </si>
  <si>
    <t>Jumlah Penyandang Masalah Kesejahteraan Sosial (PMKS) di Kota Bima Tahun 2022
dirinci per 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</si>
</sst>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</numFmts>
  <fonts count="11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9"/>
      <color theme="1"/>
      <name val="Calibri"/>
      <charset val="134"/>
      <scheme val="minor"/>
    </font>
    <font>
      <sz val="11"/>
      <color theme="1"/>
      <name val="Calibri"/>
      <charset val="1"/>
      <scheme val="minor"/>
    </font>
    <font>
      <sz val="10"/>
      <color rgb="FF000000"/>
      <name val="Arial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sz val="11"/>
      <color theme="1"/>
      <name val="Calibri"/>
      <charset val="134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</borders>
  <cellStyleXfs count="8">
    <xf numFmtId="0" fontId="0" fillId="0" borderId="0"/>
    <xf numFmtId="164" fontId="8" fillId="0" borderId="0" applyFont="0" applyFill="0" applyBorder="0" applyAlignment="0" applyProtection="0"/>
    <xf numFmtId="165" fontId="5" fillId="0" borderId="0"/>
    <xf numFmtId="0" fontId="6" fillId="0" borderId="0"/>
    <xf numFmtId="0" fontId="7" fillId="0" borderId="0" applyFill="0" applyProtection="0"/>
    <xf numFmtId="43" fontId="6" fillId="0" borderId="0" applyFont="0" applyFill="0" applyBorder="0" applyAlignment="0" applyProtection="0"/>
    <xf numFmtId="0" fontId="4" fillId="0" borderId="0"/>
    <xf numFmtId="0" fontId="6" fillId="0" borderId="0"/>
  </cellStyleXfs>
  <cellXfs count="27">
    <xf numFmtId="0" fontId="0" fillId="0" borderId="0" xfId="0"/>
    <xf numFmtId="3" fontId="10" fillId="0" borderId="0" xfId="0" applyNumberFormat="1" applyFont="1" applyAlignment="1" applyProtection="1">
      <alignment horizontal="center" vertical="center"/>
      <protection locked="0"/>
    </xf>
    <xf numFmtId="3" fontId="9" fillId="2" borderId="4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9" fillId="2" borderId="4" xfId="0" applyFont="1" applyFill="1" applyBorder="1" applyAlignment="1" applyProtection="1">
      <alignment vertical="center"/>
      <protection locked="0"/>
    </xf>
    <xf numFmtId="0" fontId="9" fillId="2" borderId="4" xfId="0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0" fillId="0" borderId="5" xfId="0" applyFont="1" applyFill="1" applyBorder="1" applyAlignment="1" applyProtection="1">
      <alignment horizontal="center" vertical="center"/>
      <protection locked="0"/>
    </xf>
    <xf numFmtId="3" fontId="10" fillId="0" borderId="5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 applyProtection="1">
      <alignment horizontal="center" vertical="center"/>
      <protection locked="0"/>
    </xf>
    <xf numFmtId="0" fontId="10" fillId="0" borderId="5" xfId="0" applyFont="1" applyFill="1" applyBorder="1" applyAlignment="1" applyProtection="1">
      <alignment horizontal="left" vertical="center" indent="1"/>
      <protection locked="0"/>
    </xf>
    <xf numFmtId="0" fontId="10" fillId="0" borderId="0" xfId="0" applyFont="1" applyFill="1" applyBorder="1" applyAlignment="1" applyProtection="1">
      <alignment horizontal="left" vertical="center" indent="1"/>
      <protection locked="0"/>
    </xf>
    <xf numFmtId="0" fontId="10" fillId="0" borderId="6" xfId="0" applyFont="1" applyFill="1" applyBorder="1" applyAlignment="1" applyProtection="1">
      <alignment horizontal="left" vertical="center" indent="1"/>
      <protection locked="0"/>
    </xf>
    <xf numFmtId="3" fontId="10" fillId="0" borderId="0" xfId="0" applyNumberFormat="1" applyFont="1" applyFill="1" applyBorder="1" applyAlignment="1" applyProtection="1">
      <alignment horizontal="center" vertical="center"/>
      <protection locked="0"/>
    </xf>
    <xf numFmtId="3" fontId="10" fillId="0" borderId="6" xfId="0" applyNumberFormat="1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</cellXfs>
  <cellStyles count="8">
    <cellStyle name="Comma 2" xfId="5"/>
    <cellStyle name="Comma 3" xfId="1"/>
    <cellStyle name="Normal" xfId="0" builtinId="0"/>
    <cellStyle name="Normal 10 2 2" xfId="2"/>
    <cellStyle name="Normal 14" xfId="6"/>
    <cellStyle name="Normal 2" xfId="3"/>
    <cellStyle name="Normal 2 2 2" xfId="7"/>
    <cellStyle name="Normal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0"/>
  <sheetViews>
    <sheetView showGridLines="0" tabSelected="1" view="pageBreakPreview" topLeftCell="A5" zoomScale="80" zoomScaleNormal="100" zoomScaleSheetLayoutView="80" workbookViewId="0">
      <selection activeCell="I11" sqref="I11"/>
    </sheetView>
  </sheetViews>
  <sheetFormatPr defaultColWidth="9.140625" defaultRowHeight="15"/>
  <cols>
    <col min="1" max="1" width="9.140625" style="3"/>
    <col min="2" max="2" width="6.140625" style="3" customWidth="1"/>
    <col min="3" max="3" width="40.5703125" style="3" customWidth="1"/>
    <col min="4" max="8" width="8.5703125" style="3" customWidth="1"/>
    <col min="9" max="9" width="10.7109375" style="3" customWidth="1"/>
    <col min="10" max="16384" width="9.140625" style="3"/>
  </cols>
  <sheetData>
    <row r="1" spans="2:9" ht="32.25" customHeight="1">
      <c r="B1" s="25" t="s">
        <v>37</v>
      </c>
      <c r="C1" s="26"/>
      <c r="D1" s="26"/>
      <c r="E1" s="26"/>
      <c r="F1" s="26"/>
      <c r="G1" s="26"/>
      <c r="H1" s="26"/>
      <c r="I1" s="26"/>
    </row>
    <row r="2" spans="2:9">
      <c r="I2" s="4" t="s">
        <v>0</v>
      </c>
    </row>
    <row r="3" spans="2:9" ht="19.5" customHeight="1">
      <c r="B3" s="21" t="s">
        <v>1</v>
      </c>
      <c r="C3" s="21" t="s">
        <v>2</v>
      </c>
      <c r="D3" s="20" t="s">
        <v>3</v>
      </c>
      <c r="E3" s="20"/>
      <c r="F3" s="20"/>
      <c r="G3" s="20"/>
      <c r="H3" s="20"/>
      <c r="I3" s="23" t="s">
        <v>4</v>
      </c>
    </row>
    <row r="4" spans="2:9" ht="25.5">
      <c r="B4" s="22"/>
      <c r="C4" s="22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24"/>
    </row>
    <row r="5" spans="2:9">
      <c r="B5" s="6">
        <v>1</v>
      </c>
      <c r="C5" s="7" t="s">
        <v>30</v>
      </c>
      <c r="D5" s="1"/>
      <c r="E5" s="1"/>
      <c r="F5" s="1"/>
      <c r="G5" s="1"/>
      <c r="H5" s="1"/>
      <c r="I5" s="1">
        <v>807</v>
      </c>
    </row>
    <row r="6" spans="2:9">
      <c r="B6" s="6">
        <v>2</v>
      </c>
      <c r="C6" s="7" t="s">
        <v>36</v>
      </c>
      <c r="D6" s="1"/>
      <c r="E6" s="1"/>
      <c r="F6" s="1"/>
      <c r="G6" s="1"/>
      <c r="H6" s="1"/>
      <c r="I6" s="1">
        <v>286</v>
      </c>
    </row>
    <row r="7" spans="2:9">
      <c r="B7" s="6">
        <v>3</v>
      </c>
      <c r="C7" s="7" t="s">
        <v>20</v>
      </c>
      <c r="D7" s="1"/>
      <c r="E7" s="1"/>
      <c r="F7" s="1"/>
      <c r="G7" s="1"/>
      <c r="H7" s="1"/>
      <c r="I7" s="1">
        <v>281</v>
      </c>
    </row>
    <row r="8" spans="2:9">
      <c r="B8" s="6">
        <v>4</v>
      </c>
      <c r="C8" s="7" t="s">
        <v>31</v>
      </c>
      <c r="D8" s="1"/>
      <c r="E8" s="1"/>
      <c r="F8" s="1"/>
      <c r="G8" s="1"/>
      <c r="H8" s="1"/>
      <c r="I8" s="1">
        <v>30</v>
      </c>
    </row>
    <row r="9" spans="2:9">
      <c r="B9" s="6">
        <v>5</v>
      </c>
      <c r="C9" s="7" t="s">
        <v>13</v>
      </c>
      <c r="D9" s="1"/>
      <c r="E9" s="1"/>
      <c r="F9" s="1"/>
      <c r="G9" s="1"/>
      <c r="H9" s="1"/>
      <c r="I9" s="1">
        <f t="shared" ref="I6:I24" si="0">IF(SUM(D9:H9)=0,0,SUM(D9:H9))</f>
        <v>0</v>
      </c>
    </row>
    <row r="10" spans="2:9">
      <c r="B10" s="6">
        <v>6</v>
      </c>
      <c r="C10" s="7" t="s">
        <v>14</v>
      </c>
      <c r="D10" s="1"/>
      <c r="E10" s="1"/>
      <c r="F10" s="1"/>
      <c r="G10" s="1"/>
      <c r="H10" s="1"/>
      <c r="I10" s="1">
        <v>34520</v>
      </c>
    </row>
    <row r="11" spans="2:9">
      <c r="B11" s="6">
        <v>7</v>
      </c>
      <c r="C11" s="7" t="s">
        <v>15</v>
      </c>
      <c r="D11" s="1"/>
      <c r="E11" s="1"/>
      <c r="F11" s="1"/>
      <c r="G11" s="1"/>
      <c r="H11" s="1"/>
      <c r="I11" s="1">
        <f t="shared" si="0"/>
        <v>0</v>
      </c>
    </row>
    <row r="12" spans="2:9">
      <c r="B12" s="6">
        <v>8</v>
      </c>
      <c r="C12" s="7" t="s">
        <v>11</v>
      </c>
      <c r="D12" s="1"/>
      <c r="E12" s="1"/>
      <c r="F12" s="1"/>
      <c r="G12" s="1"/>
      <c r="H12" s="1"/>
      <c r="I12" s="1">
        <f t="shared" si="0"/>
        <v>0</v>
      </c>
    </row>
    <row r="13" spans="2:9">
      <c r="B13" s="6">
        <v>9</v>
      </c>
      <c r="C13" s="7" t="s">
        <v>16</v>
      </c>
      <c r="D13" s="1"/>
      <c r="E13" s="1"/>
      <c r="F13" s="1"/>
      <c r="G13" s="1"/>
      <c r="H13" s="1"/>
      <c r="I13" s="1">
        <f t="shared" si="0"/>
        <v>0</v>
      </c>
    </row>
    <row r="14" spans="2:9">
      <c r="B14" s="6">
        <v>10</v>
      </c>
      <c r="C14" s="7" t="s">
        <v>17</v>
      </c>
      <c r="D14" s="1"/>
      <c r="E14" s="1"/>
      <c r="F14" s="1"/>
      <c r="G14" s="1"/>
      <c r="H14" s="1"/>
      <c r="I14" s="1">
        <f t="shared" si="0"/>
        <v>0</v>
      </c>
    </row>
    <row r="15" spans="2:9">
      <c r="B15" s="6">
        <v>11</v>
      </c>
      <c r="C15" s="7" t="s">
        <v>18</v>
      </c>
      <c r="D15" s="1"/>
      <c r="E15" s="1"/>
      <c r="F15" s="1"/>
      <c r="G15" s="1"/>
      <c r="H15" s="1"/>
      <c r="I15" s="1">
        <f t="shared" si="0"/>
        <v>0</v>
      </c>
    </row>
    <row r="16" spans="2:9">
      <c r="B16" s="6">
        <v>12</v>
      </c>
      <c r="C16" s="7" t="s">
        <v>19</v>
      </c>
      <c r="D16" s="1"/>
      <c r="E16" s="1"/>
      <c r="F16" s="1"/>
      <c r="G16" s="1"/>
      <c r="H16" s="1"/>
      <c r="I16" s="1">
        <f t="shared" si="0"/>
        <v>0</v>
      </c>
    </row>
    <row r="17" spans="2:9">
      <c r="B17" s="6">
        <v>13</v>
      </c>
      <c r="C17" s="7" t="s">
        <v>12</v>
      </c>
      <c r="D17" s="1"/>
      <c r="E17" s="1"/>
      <c r="F17" s="1"/>
      <c r="G17" s="1"/>
      <c r="H17" s="1"/>
      <c r="I17" s="1">
        <f t="shared" si="0"/>
        <v>0</v>
      </c>
    </row>
    <row r="18" spans="2:9">
      <c r="B18" s="6">
        <v>14</v>
      </c>
      <c r="C18" s="7" t="s">
        <v>21</v>
      </c>
      <c r="D18" s="1"/>
      <c r="E18" s="1"/>
      <c r="F18" s="1"/>
      <c r="G18" s="1"/>
      <c r="H18" s="1"/>
      <c r="I18" s="1">
        <f t="shared" si="0"/>
        <v>0</v>
      </c>
    </row>
    <row r="19" spans="2:9">
      <c r="B19" s="6">
        <v>15</v>
      </c>
      <c r="C19" s="7" t="s">
        <v>10</v>
      </c>
      <c r="D19" s="1"/>
      <c r="E19" s="1"/>
      <c r="F19" s="1"/>
      <c r="G19" s="1"/>
      <c r="H19" s="1"/>
      <c r="I19" s="1">
        <f t="shared" si="0"/>
        <v>0</v>
      </c>
    </row>
    <row r="20" spans="2:9">
      <c r="B20" s="6">
        <v>16</v>
      </c>
      <c r="C20" s="7" t="s">
        <v>22</v>
      </c>
      <c r="D20" s="1"/>
      <c r="E20" s="1"/>
      <c r="F20" s="1"/>
      <c r="G20" s="1"/>
      <c r="H20" s="1"/>
      <c r="I20" s="1">
        <f t="shared" si="0"/>
        <v>0</v>
      </c>
    </row>
    <row r="21" spans="2:9">
      <c r="B21" s="6">
        <v>17</v>
      </c>
      <c r="C21" s="7" t="s">
        <v>23</v>
      </c>
      <c r="D21" s="1"/>
      <c r="E21" s="1"/>
      <c r="F21" s="1"/>
      <c r="G21" s="1"/>
      <c r="H21" s="1"/>
      <c r="I21" s="1">
        <f t="shared" si="0"/>
        <v>0</v>
      </c>
    </row>
    <row r="22" spans="2:9">
      <c r="B22" s="6">
        <v>18</v>
      </c>
      <c r="C22" s="7" t="s">
        <v>24</v>
      </c>
      <c r="D22" s="1"/>
      <c r="E22" s="1"/>
      <c r="F22" s="1"/>
      <c r="G22" s="1"/>
      <c r="H22" s="1"/>
      <c r="I22" s="1">
        <f t="shared" si="0"/>
        <v>0</v>
      </c>
    </row>
    <row r="23" spans="2:9">
      <c r="B23" s="6">
        <v>19</v>
      </c>
      <c r="C23" s="7" t="s">
        <v>25</v>
      </c>
      <c r="D23" s="1"/>
      <c r="E23" s="1"/>
      <c r="F23" s="1"/>
      <c r="G23" s="1"/>
      <c r="H23" s="1"/>
      <c r="I23" s="1">
        <f t="shared" si="0"/>
        <v>0</v>
      </c>
    </row>
    <row r="24" spans="2:9">
      <c r="B24" s="6">
        <v>20</v>
      </c>
      <c r="C24" s="7" t="s">
        <v>26</v>
      </c>
      <c r="D24" s="1"/>
      <c r="E24" s="1"/>
      <c r="F24" s="1"/>
      <c r="G24" s="1"/>
      <c r="H24" s="1"/>
      <c r="I24" s="1">
        <f t="shared" si="0"/>
        <v>0</v>
      </c>
    </row>
    <row r="25" spans="2:9" ht="22.5" customHeight="1" thickBot="1">
      <c r="B25" s="8"/>
      <c r="C25" s="9" t="s">
        <v>27</v>
      </c>
      <c r="D25" s="2">
        <f t="shared" ref="D25:I25" si="1">IF(SUM(D5:D24)=0,0,SUM(D5:D24))</f>
        <v>0</v>
      </c>
      <c r="E25" s="2">
        <f t="shared" si="1"/>
        <v>0</v>
      </c>
      <c r="F25" s="2">
        <f t="shared" si="1"/>
        <v>0</v>
      </c>
      <c r="G25" s="2">
        <f t="shared" si="1"/>
        <v>0</v>
      </c>
      <c r="H25" s="2">
        <f t="shared" si="1"/>
        <v>0</v>
      </c>
      <c r="I25" s="2">
        <f t="shared" si="1"/>
        <v>35924</v>
      </c>
    </row>
    <row r="26" spans="2:9" ht="19.5" customHeight="1" thickTop="1">
      <c r="B26" s="11"/>
      <c r="C26" s="15" t="s">
        <v>32</v>
      </c>
      <c r="D26" s="12" t="s">
        <v>28</v>
      </c>
      <c r="E26" s="12" t="s">
        <v>28</v>
      </c>
      <c r="F26" s="12" t="s">
        <v>28</v>
      </c>
      <c r="G26" s="12" t="s">
        <v>28</v>
      </c>
      <c r="H26" s="12" t="s">
        <v>28</v>
      </c>
      <c r="I26" s="12">
        <v>30938</v>
      </c>
    </row>
    <row r="27" spans="2:9" ht="19.5" customHeight="1">
      <c r="B27" s="13"/>
      <c r="C27" s="16" t="s">
        <v>33</v>
      </c>
      <c r="D27" s="18" t="s">
        <v>28</v>
      </c>
      <c r="E27" s="18" t="s">
        <v>28</v>
      </c>
      <c r="F27" s="18" t="s">
        <v>28</v>
      </c>
      <c r="G27" s="18" t="s">
        <v>28</v>
      </c>
      <c r="H27" s="18" t="s">
        <v>28</v>
      </c>
      <c r="I27" s="18">
        <v>21165</v>
      </c>
    </row>
    <row r="28" spans="2:9" ht="19.5" customHeight="1">
      <c r="B28" s="13"/>
      <c r="C28" s="16" t="s">
        <v>34</v>
      </c>
      <c r="D28" s="18"/>
      <c r="E28" s="18"/>
      <c r="F28" s="18"/>
      <c r="G28" s="18"/>
      <c r="H28" s="18"/>
      <c r="I28" s="18">
        <f t="shared" ref="I28:I29" si="2">IF(SUM(D28:H28)=0,0,SUM(D28:H28))</f>
        <v>0</v>
      </c>
    </row>
    <row r="29" spans="2:9" ht="19.5" customHeight="1" thickBot="1">
      <c r="B29" s="14"/>
      <c r="C29" s="17" t="s">
        <v>35</v>
      </c>
      <c r="D29" s="19"/>
      <c r="E29" s="19"/>
      <c r="F29" s="19"/>
      <c r="G29" s="19"/>
      <c r="H29" s="19"/>
      <c r="I29" s="19">
        <f t="shared" si="2"/>
        <v>0</v>
      </c>
    </row>
    <row r="30" spans="2:9" ht="15.75" thickTop="1">
      <c r="B30" s="10" t="s">
        <v>29</v>
      </c>
    </row>
  </sheetData>
  <sheetProtection password="C653" sheet="1" objects="1" scenarios="1"/>
  <mergeCells count="5">
    <mergeCell ref="D3:H3"/>
    <mergeCell ref="B3:B4"/>
    <mergeCell ref="C3:C4"/>
    <mergeCell ref="I3:I4"/>
    <mergeCell ref="B1:I1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Jumlah PMKS</vt:lpstr>
      <vt:lpstr>'Jumlah PMKS'!Print_Area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ACER</cp:lastModifiedBy>
  <cp:lastPrinted>2023-05-16T00:07:19Z</cp:lastPrinted>
  <dcterms:created xsi:type="dcterms:W3CDTF">2006-09-16T00:00:00Z</dcterms:created>
  <dcterms:modified xsi:type="dcterms:W3CDTF">2023-05-16T02:54:48Z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6AAD74B04394415593889452F17E25B3</vt:lpwstr>
  </property>
  <property fmtid="{D5CDD505-2E9C-101B-9397-08002B2CF9AE}" pid="3" name="KSOProductBuildVer">
    <vt:lpwstr>1057-11.2.0.11486</vt:lpwstr>
  </property>
</Properties>
</file>